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<sst xmlns="http://schemas.openxmlformats.org/spreadsheetml/2006/main" count="275" uniqueCount="20">
  <si>
    <t>half octant</t>
  </si>
  <si>
    <t>Beam 1</t>
  </si>
  <si>
    <t>Beam 2</t>
  </si>
  <si>
    <t>Ana Case</t>
  </si>
  <si>
    <t>Position of the BLMs from the magnetic center of MQ (cm)</t>
  </si>
  <si>
    <t>Position of the BLMs from the beginning of the cryostat MQ (cm)</t>
  </si>
  <si>
    <t>BLM1_B1</t>
  </si>
  <si>
    <t>BLM2_B1</t>
  </si>
  <si>
    <t>BLM3_B1</t>
  </si>
  <si>
    <t>BLM3_B2</t>
  </si>
  <si>
    <t>BLM2_B2</t>
  </si>
  <si>
    <t>BLM1_B2</t>
  </si>
  <si>
    <t>Left</t>
  </si>
  <si>
    <t>Int</t>
  </si>
  <si>
    <t>Ext</t>
  </si>
  <si>
    <t>A/B</t>
  </si>
  <si>
    <t>Right</t>
  </si>
  <si>
    <t xml:space="preserve">Ext </t>
  </si>
  <si>
    <t>C/D</t>
  </si>
  <si>
    <t xml:space="preserve">distance magnetic MQ center-beginning of the cryostat (cm) =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</si>
</sst>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 horizontal="right"/>
    </xf>
    <xf numFmtId="164" fontId="0" fillId="0" borderId="4" xfId="0" applyFont="1" applyBorder="1" applyAlignment="1">
      <alignment horizontal="left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 horizontal="right"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left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left"/>
    </xf>
    <xf numFmtId="164" fontId="5" fillId="0" borderId="7" xfId="0" applyFont="1" applyBorder="1" applyAlignment="1">
      <alignment horizontal="left"/>
    </xf>
    <xf numFmtId="164" fontId="0" fillId="0" borderId="4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6" xfId="0" applyFont="1" applyBorder="1" applyAlignment="1">
      <alignment horizontal="right"/>
    </xf>
    <xf numFmtId="164" fontId="1" fillId="0" borderId="4" xfId="0" applyFont="1" applyBorder="1" applyAlignment="1">
      <alignment horizontal="left"/>
    </xf>
    <xf numFmtId="164" fontId="5" fillId="0" borderId="4" xfId="0" applyFont="1" applyBorder="1" applyAlignment="1">
      <alignment horizontal="right"/>
    </xf>
    <xf numFmtId="164" fontId="5" fillId="0" borderId="8" xfId="0" applyFont="1" applyBorder="1" applyAlignment="1">
      <alignment horizontal="right"/>
    </xf>
    <xf numFmtId="164" fontId="1" fillId="0" borderId="9" xfId="0" applyFont="1" applyBorder="1" applyAlignment="1">
      <alignment/>
    </xf>
    <xf numFmtId="164" fontId="1" fillId="0" borderId="4" xfId="0" applyFont="1" applyBorder="1" applyAlignment="1">
      <alignment/>
    </xf>
    <xf numFmtId="164" fontId="5" fillId="0" borderId="4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3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workbookViewId="0" topLeftCell="L1">
      <selection activeCell="P4" sqref="P4:P18"/>
    </sheetView>
  </sheetViews>
  <sheetFormatPr defaultColWidth="9.140625" defaultRowHeight="12.75"/>
  <cols>
    <col min="1" max="1" width="7.140625" style="0" customWidth="1"/>
    <col min="2" max="2" width="8.00390625" style="1" customWidth="1"/>
    <col min="7" max="7" width="6.28125" style="0" customWidth="1"/>
    <col min="8" max="8" width="7.00390625" style="0" customWidth="1"/>
    <col min="9" max="9" width="6.00390625" style="0" customWidth="1"/>
    <col min="10" max="10" width="7.8515625" style="0" customWidth="1"/>
    <col min="11" max="11" width="5.28125" style="0" customWidth="1"/>
    <col min="12" max="12" width="6.7109375" style="0" customWidth="1"/>
    <col min="13" max="13" width="5.57421875" style="0" customWidth="1"/>
    <col min="14" max="14" width="7.140625" style="0" customWidth="1"/>
    <col min="15" max="15" width="5.57421875" style="0" customWidth="1"/>
    <col min="16" max="16" width="7.57421875" style="0" customWidth="1"/>
    <col min="17" max="17" width="6.140625" style="0" customWidth="1"/>
    <col min="18" max="18" width="9.140625" style="2" customWidth="1"/>
    <col min="19" max="19" width="5.7109375" style="2" customWidth="1"/>
  </cols>
  <sheetData>
    <row r="1" spans="1:29" ht="12">
      <c r="A1" s="3" t="s">
        <v>0</v>
      </c>
      <c r="B1" s="3"/>
      <c r="C1" t="s">
        <v>1</v>
      </c>
      <c r="D1" t="s">
        <v>2</v>
      </c>
      <c r="E1" t="s">
        <v>3</v>
      </c>
      <c r="F1" s="4" t="s">
        <v>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5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">
      <c r="A2" s="1"/>
      <c r="F2" s="5" t="s">
        <v>6</v>
      </c>
      <c r="G2" s="5"/>
      <c r="H2" s="6" t="s">
        <v>7</v>
      </c>
      <c r="I2" s="6"/>
      <c r="J2" s="6" t="s">
        <v>8</v>
      </c>
      <c r="K2" s="6"/>
      <c r="L2" s="7" t="s">
        <v>9</v>
      </c>
      <c r="M2" s="7"/>
      <c r="N2" s="7" t="s">
        <v>10</v>
      </c>
      <c r="O2" s="7"/>
      <c r="P2" s="8" t="s">
        <v>11</v>
      </c>
      <c r="Q2" s="8"/>
      <c r="R2" s="5" t="s">
        <v>6</v>
      </c>
      <c r="S2" s="5"/>
      <c r="T2" s="6" t="s">
        <v>7</v>
      </c>
      <c r="U2" s="6"/>
      <c r="V2" s="6" t="s">
        <v>8</v>
      </c>
      <c r="W2" s="6"/>
      <c r="X2" s="7" t="s">
        <v>9</v>
      </c>
      <c r="Y2" s="7"/>
      <c r="Z2" s="7" t="s">
        <v>10</v>
      </c>
      <c r="AA2" s="7"/>
      <c r="AB2" s="8" t="s">
        <v>11</v>
      </c>
      <c r="AC2" s="8"/>
    </row>
    <row r="3" spans="1:29" s="19" customFormat="1" ht="12">
      <c r="A3" s="9">
        <v>1</v>
      </c>
      <c r="B3" s="9" t="s">
        <v>12</v>
      </c>
      <c r="C3" s="10" t="s">
        <v>13</v>
      </c>
      <c r="D3" s="11" t="s">
        <v>14</v>
      </c>
      <c r="E3" s="1" t="s">
        <v>15</v>
      </c>
      <c r="F3" s="12">
        <v>-141</v>
      </c>
      <c r="G3" s="13" t="s">
        <v>13</v>
      </c>
      <c r="H3" s="14">
        <v>70</v>
      </c>
      <c r="I3" s="13" t="s">
        <v>13</v>
      </c>
      <c r="J3" s="14">
        <v>450</v>
      </c>
      <c r="K3" s="15" t="s">
        <v>13</v>
      </c>
      <c r="L3" s="16">
        <v>-450</v>
      </c>
      <c r="M3" s="17" t="s">
        <v>14</v>
      </c>
      <c r="N3" s="16">
        <v>-50</v>
      </c>
      <c r="O3" s="16" t="s">
        <v>14</v>
      </c>
      <c r="P3" s="16">
        <v>200</v>
      </c>
      <c r="Q3" s="18" t="s">
        <v>14</v>
      </c>
      <c r="R3" s="12">
        <f>F3+$AA$22</f>
        <v>162</v>
      </c>
      <c r="S3" s="13" t="s">
        <v>13</v>
      </c>
      <c r="T3" s="14">
        <f>H3+$AA$22</f>
        <v>373</v>
      </c>
      <c r="U3" s="13" t="s">
        <v>13</v>
      </c>
      <c r="V3" s="14">
        <f>J3+$AA$22</f>
        <v>753</v>
      </c>
      <c r="W3" s="13" t="s">
        <v>13</v>
      </c>
      <c r="X3" s="16">
        <f>L3+$AA$22</f>
        <v>-147</v>
      </c>
      <c r="Y3" s="16" t="s">
        <v>14</v>
      </c>
      <c r="Z3" s="16">
        <f>N3+$AA$22</f>
        <v>253</v>
      </c>
      <c r="AA3" s="16" t="s">
        <v>14</v>
      </c>
      <c r="AB3" s="16">
        <f>P3+$AA$22</f>
        <v>503</v>
      </c>
      <c r="AC3" s="16" t="s">
        <v>14</v>
      </c>
    </row>
    <row r="4" spans="1:29" s="29" customFormat="1" ht="12">
      <c r="A4" s="20">
        <v>1</v>
      </c>
      <c r="B4" s="20" t="s">
        <v>16</v>
      </c>
      <c r="C4" s="21" t="s">
        <v>17</v>
      </c>
      <c r="D4" s="22" t="s">
        <v>13</v>
      </c>
      <c r="E4" s="9" t="s">
        <v>18</v>
      </c>
      <c r="F4" s="12">
        <v>-141</v>
      </c>
      <c r="G4" s="23" t="s">
        <v>14</v>
      </c>
      <c r="H4" s="14">
        <v>70</v>
      </c>
      <c r="I4" s="23" t="s">
        <v>14</v>
      </c>
      <c r="J4" s="14">
        <v>450</v>
      </c>
      <c r="K4" s="23" t="s">
        <v>14</v>
      </c>
      <c r="L4" s="16">
        <v>-450</v>
      </c>
      <c r="M4" s="24" t="s">
        <v>13</v>
      </c>
      <c r="N4" s="16">
        <v>-50</v>
      </c>
      <c r="O4" s="24" t="s">
        <v>13</v>
      </c>
      <c r="P4" s="16">
        <v>200</v>
      </c>
      <c r="Q4" s="25" t="s">
        <v>13</v>
      </c>
      <c r="R4" s="26">
        <f>F4+$AA$22</f>
        <v>162</v>
      </c>
      <c r="S4" s="27" t="s">
        <v>14</v>
      </c>
      <c r="T4" s="27">
        <f>H4+$AA$22</f>
        <v>373</v>
      </c>
      <c r="U4" s="27" t="s">
        <v>14</v>
      </c>
      <c r="V4" s="27">
        <f>J4+$AA$22</f>
        <v>753</v>
      </c>
      <c r="W4" s="27" t="s">
        <v>14</v>
      </c>
      <c r="X4" s="28">
        <f>L4+$AA$22</f>
        <v>-147</v>
      </c>
      <c r="Y4" s="24" t="s">
        <v>13</v>
      </c>
      <c r="Z4" s="28">
        <f>N4+$AA$22</f>
        <v>253</v>
      </c>
      <c r="AA4" s="24" t="s">
        <v>13</v>
      </c>
      <c r="AB4" s="28">
        <f>P4+$AA$22</f>
        <v>503</v>
      </c>
      <c r="AC4" s="24" t="s">
        <v>13</v>
      </c>
    </row>
    <row r="5" spans="1:29" s="19" customFormat="1" ht="12">
      <c r="A5" s="9">
        <v>2</v>
      </c>
      <c r="B5" s="9" t="s">
        <v>12</v>
      </c>
      <c r="C5" s="11" t="s">
        <v>17</v>
      </c>
      <c r="D5" s="10" t="s">
        <v>13</v>
      </c>
      <c r="E5" s="9" t="s">
        <v>18</v>
      </c>
      <c r="F5" s="12">
        <v>-141</v>
      </c>
      <c r="G5" s="23" t="s">
        <v>14</v>
      </c>
      <c r="H5" s="14">
        <v>70</v>
      </c>
      <c r="I5" s="23" t="s">
        <v>14</v>
      </c>
      <c r="J5" s="14">
        <v>450</v>
      </c>
      <c r="K5" s="23" t="s">
        <v>14</v>
      </c>
      <c r="L5" s="16">
        <v>-450</v>
      </c>
      <c r="M5" s="24" t="s">
        <v>13</v>
      </c>
      <c r="N5" s="16">
        <v>-50</v>
      </c>
      <c r="O5" s="24" t="s">
        <v>13</v>
      </c>
      <c r="P5" s="16">
        <v>200</v>
      </c>
      <c r="Q5" s="25" t="s">
        <v>13</v>
      </c>
      <c r="R5" s="26">
        <f>F5+$AA$22</f>
        <v>162</v>
      </c>
      <c r="S5" s="27" t="s">
        <v>14</v>
      </c>
      <c r="T5" s="27">
        <f>H5+$AA$22</f>
        <v>373</v>
      </c>
      <c r="U5" s="27" t="s">
        <v>14</v>
      </c>
      <c r="V5" s="27">
        <f>J5+$AA$22</f>
        <v>753</v>
      </c>
      <c r="W5" s="27" t="s">
        <v>14</v>
      </c>
      <c r="X5" s="28">
        <f>L5+$AA$22</f>
        <v>-147</v>
      </c>
      <c r="Y5" s="24" t="s">
        <v>13</v>
      </c>
      <c r="Z5" s="28">
        <f>N5+$AA$22</f>
        <v>253</v>
      </c>
      <c r="AA5" s="24" t="s">
        <v>13</v>
      </c>
      <c r="AB5" s="28">
        <f>P5+$AA$22</f>
        <v>503</v>
      </c>
      <c r="AC5" s="24" t="s">
        <v>13</v>
      </c>
    </row>
    <row r="6" spans="1:29" s="29" customFormat="1" ht="12">
      <c r="A6" s="20">
        <v>2</v>
      </c>
      <c r="B6" s="20" t="s">
        <v>16</v>
      </c>
      <c r="C6" s="20" t="s">
        <v>13</v>
      </c>
      <c r="D6" s="21" t="s">
        <v>14</v>
      </c>
      <c r="E6" s="1" t="s">
        <v>15</v>
      </c>
      <c r="F6" s="12">
        <v>-141</v>
      </c>
      <c r="G6" s="13" t="s">
        <v>13</v>
      </c>
      <c r="H6" s="14">
        <v>70</v>
      </c>
      <c r="I6" s="13" t="s">
        <v>13</v>
      </c>
      <c r="J6" s="14">
        <v>450</v>
      </c>
      <c r="K6" s="13" t="s">
        <v>13</v>
      </c>
      <c r="L6" s="16">
        <v>-450</v>
      </c>
      <c r="M6" s="17" t="s">
        <v>14</v>
      </c>
      <c r="N6" s="16">
        <v>-50</v>
      </c>
      <c r="O6" s="16" t="s">
        <v>14</v>
      </c>
      <c r="P6" s="16">
        <v>200</v>
      </c>
      <c r="Q6" s="18" t="s">
        <v>14</v>
      </c>
      <c r="R6" s="12">
        <f aca="true" t="shared" si="0" ref="R6:R11">F6+$AA$22</f>
        <v>162</v>
      </c>
      <c r="S6" s="13" t="s">
        <v>13</v>
      </c>
      <c r="T6" s="14">
        <f aca="true" t="shared" si="1" ref="T6:T11">H6+$AA$22</f>
        <v>373</v>
      </c>
      <c r="U6" s="13" t="s">
        <v>13</v>
      </c>
      <c r="V6" s="14">
        <f aca="true" t="shared" si="2" ref="V6:V11">J6+$AA$22</f>
        <v>753</v>
      </c>
      <c r="W6" s="13" t="s">
        <v>13</v>
      </c>
      <c r="X6" s="16">
        <f aca="true" t="shared" si="3" ref="X6:X11">L6+$AA$22</f>
        <v>-147</v>
      </c>
      <c r="Y6" s="18" t="s">
        <v>14</v>
      </c>
      <c r="Z6" s="16">
        <f aca="true" t="shared" si="4" ref="Z6:Z11">N6+$AA$22</f>
        <v>253</v>
      </c>
      <c r="AA6" s="16" t="s">
        <v>14</v>
      </c>
      <c r="AB6" s="16">
        <f aca="true" t="shared" si="5" ref="AB6:AB11">P6+$AA$22</f>
        <v>503</v>
      </c>
      <c r="AC6" s="18" t="s">
        <v>14</v>
      </c>
    </row>
    <row r="7" spans="1:29" s="19" customFormat="1" ht="12">
      <c r="A7" s="9">
        <v>3</v>
      </c>
      <c r="B7" s="9" t="s">
        <v>12</v>
      </c>
      <c r="C7" s="9" t="s">
        <v>13</v>
      </c>
      <c r="D7" s="11" t="s">
        <v>14</v>
      </c>
      <c r="E7" s="1" t="s">
        <v>15</v>
      </c>
      <c r="F7" s="12">
        <v>-141</v>
      </c>
      <c r="G7" s="13" t="s">
        <v>13</v>
      </c>
      <c r="H7" s="14">
        <v>70</v>
      </c>
      <c r="I7" s="13" t="s">
        <v>13</v>
      </c>
      <c r="J7" s="14">
        <v>450</v>
      </c>
      <c r="K7" s="13" t="s">
        <v>13</v>
      </c>
      <c r="L7" s="16">
        <v>-450</v>
      </c>
      <c r="M7" s="17" t="s">
        <v>14</v>
      </c>
      <c r="N7" s="16">
        <v>-50</v>
      </c>
      <c r="O7" s="16" t="s">
        <v>14</v>
      </c>
      <c r="P7" s="16">
        <v>200</v>
      </c>
      <c r="Q7" s="18" t="s">
        <v>14</v>
      </c>
      <c r="R7" s="12">
        <f t="shared" si="0"/>
        <v>162</v>
      </c>
      <c r="S7" s="13" t="s">
        <v>13</v>
      </c>
      <c r="T7" s="14">
        <f t="shared" si="1"/>
        <v>373</v>
      </c>
      <c r="U7" s="13" t="s">
        <v>13</v>
      </c>
      <c r="V7" s="14">
        <f t="shared" si="2"/>
        <v>753</v>
      </c>
      <c r="W7" s="13" t="s">
        <v>13</v>
      </c>
      <c r="X7" s="16">
        <f t="shared" si="3"/>
        <v>-147</v>
      </c>
      <c r="Y7" s="18" t="s">
        <v>14</v>
      </c>
      <c r="Z7" s="16">
        <f t="shared" si="4"/>
        <v>253</v>
      </c>
      <c r="AA7" s="16" t="s">
        <v>14</v>
      </c>
      <c r="AB7" s="16">
        <f t="shared" si="5"/>
        <v>503</v>
      </c>
      <c r="AC7" s="18" t="s">
        <v>14</v>
      </c>
    </row>
    <row r="8" spans="1:29" s="29" customFormat="1" ht="12">
      <c r="A8" s="20">
        <v>3</v>
      </c>
      <c r="B8" s="20" t="s">
        <v>16</v>
      </c>
      <c r="C8" s="20" t="s">
        <v>13</v>
      </c>
      <c r="D8" s="21" t="s">
        <v>14</v>
      </c>
      <c r="E8" s="1" t="s">
        <v>15</v>
      </c>
      <c r="F8" s="12">
        <v>-141</v>
      </c>
      <c r="G8" s="13" t="s">
        <v>13</v>
      </c>
      <c r="H8" s="14">
        <v>70</v>
      </c>
      <c r="I8" s="13" t="s">
        <v>13</v>
      </c>
      <c r="J8" s="14">
        <v>450</v>
      </c>
      <c r="K8" s="13" t="s">
        <v>13</v>
      </c>
      <c r="L8" s="16">
        <v>-450</v>
      </c>
      <c r="M8" s="17" t="s">
        <v>14</v>
      </c>
      <c r="N8" s="16">
        <v>-50</v>
      </c>
      <c r="O8" s="16" t="s">
        <v>14</v>
      </c>
      <c r="P8" s="16">
        <v>200</v>
      </c>
      <c r="Q8" s="18" t="s">
        <v>14</v>
      </c>
      <c r="R8" s="12">
        <f t="shared" si="0"/>
        <v>162</v>
      </c>
      <c r="S8" s="13" t="s">
        <v>13</v>
      </c>
      <c r="T8" s="14">
        <f t="shared" si="1"/>
        <v>373</v>
      </c>
      <c r="U8" s="13" t="s">
        <v>13</v>
      </c>
      <c r="V8" s="14">
        <f t="shared" si="2"/>
        <v>753</v>
      </c>
      <c r="W8" s="13" t="s">
        <v>13</v>
      </c>
      <c r="X8" s="16">
        <f t="shared" si="3"/>
        <v>-147</v>
      </c>
      <c r="Y8" s="18" t="s">
        <v>14</v>
      </c>
      <c r="Z8" s="16">
        <f t="shared" si="4"/>
        <v>253</v>
      </c>
      <c r="AA8" s="16" t="s">
        <v>14</v>
      </c>
      <c r="AB8" s="16">
        <f t="shared" si="5"/>
        <v>503</v>
      </c>
      <c r="AC8" s="18" t="s">
        <v>14</v>
      </c>
    </row>
    <row r="9" spans="1:29" s="19" customFormat="1" ht="12">
      <c r="A9" s="9">
        <v>4</v>
      </c>
      <c r="B9" s="9" t="s">
        <v>12</v>
      </c>
      <c r="C9" s="9" t="s">
        <v>13</v>
      </c>
      <c r="D9" s="11" t="s">
        <v>14</v>
      </c>
      <c r="E9" s="1" t="s">
        <v>15</v>
      </c>
      <c r="F9" s="12">
        <v>-141</v>
      </c>
      <c r="G9" s="13" t="s">
        <v>13</v>
      </c>
      <c r="H9" s="14">
        <v>70</v>
      </c>
      <c r="I9" s="13" t="s">
        <v>13</v>
      </c>
      <c r="J9" s="14">
        <v>450</v>
      </c>
      <c r="K9" s="13" t="s">
        <v>13</v>
      </c>
      <c r="L9" s="16">
        <v>-450</v>
      </c>
      <c r="M9" s="17" t="s">
        <v>14</v>
      </c>
      <c r="N9" s="16">
        <v>-50</v>
      </c>
      <c r="O9" s="16" t="s">
        <v>14</v>
      </c>
      <c r="P9" s="16">
        <v>200</v>
      </c>
      <c r="Q9" s="18" t="s">
        <v>14</v>
      </c>
      <c r="R9" s="12">
        <f t="shared" si="0"/>
        <v>162</v>
      </c>
      <c r="S9" s="13" t="s">
        <v>13</v>
      </c>
      <c r="T9" s="14">
        <f t="shared" si="1"/>
        <v>373</v>
      </c>
      <c r="U9" s="13" t="s">
        <v>13</v>
      </c>
      <c r="V9" s="14">
        <f t="shared" si="2"/>
        <v>753</v>
      </c>
      <c r="W9" s="13" t="s">
        <v>13</v>
      </c>
      <c r="X9" s="16">
        <f t="shared" si="3"/>
        <v>-147</v>
      </c>
      <c r="Y9" s="18" t="s">
        <v>14</v>
      </c>
      <c r="Z9" s="16">
        <f t="shared" si="4"/>
        <v>253</v>
      </c>
      <c r="AA9" s="16" t="s">
        <v>14</v>
      </c>
      <c r="AB9" s="16">
        <f t="shared" si="5"/>
        <v>503</v>
      </c>
      <c r="AC9" s="18" t="s">
        <v>14</v>
      </c>
    </row>
    <row r="10" spans="1:29" s="29" customFormat="1" ht="12">
      <c r="A10" s="20">
        <v>4</v>
      </c>
      <c r="B10" s="20" t="s">
        <v>16</v>
      </c>
      <c r="C10" s="20" t="s">
        <v>13</v>
      </c>
      <c r="D10" s="21" t="s">
        <v>14</v>
      </c>
      <c r="E10" s="1" t="s">
        <v>15</v>
      </c>
      <c r="F10" s="12">
        <v>-141</v>
      </c>
      <c r="G10" s="13" t="s">
        <v>13</v>
      </c>
      <c r="H10" s="14">
        <v>70</v>
      </c>
      <c r="I10" s="13" t="s">
        <v>13</v>
      </c>
      <c r="J10" s="14">
        <v>450</v>
      </c>
      <c r="K10" s="13" t="s">
        <v>13</v>
      </c>
      <c r="L10" s="16">
        <v>-450</v>
      </c>
      <c r="M10" s="17" t="s">
        <v>14</v>
      </c>
      <c r="N10" s="16">
        <v>-50</v>
      </c>
      <c r="O10" s="16" t="s">
        <v>14</v>
      </c>
      <c r="P10" s="16">
        <v>200</v>
      </c>
      <c r="Q10" s="18" t="s">
        <v>14</v>
      </c>
      <c r="R10" s="12">
        <f t="shared" si="0"/>
        <v>162</v>
      </c>
      <c r="S10" s="13" t="s">
        <v>13</v>
      </c>
      <c r="T10" s="14">
        <f t="shared" si="1"/>
        <v>373</v>
      </c>
      <c r="U10" s="13" t="s">
        <v>13</v>
      </c>
      <c r="V10" s="14">
        <f t="shared" si="2"/>
        <v>753</v>
      </c>
      <c r="W10" s="13" t="s">
        <v>13</v>
      </c>
      <c r="X10" s="16">
        <f t="shared" si="3"/>
        <v>-147</v>
      </c>
      <c r="Y10" s="18" t="s">
        <v>14</v>
      </c>
      <c r="Z10" s="16">
        <f t="shared" si="4"/>
        <v>253</v>
      </c>
      <c r="AA10" s="16" t="s">
        <v>14</v>
      </c>
      <c r="AB10" s="16">
        <f t="shared" si="5"/>
        <v>503</v>
      </c>
      <c r="AC10" s="18" t="s">
        <v>14</v>
      </c>
    </row>
    <row r="11" spans="1:29" s="19" customFormat="1" ht="12">
      <c r="A11" s="9">
        <v>5</v>
      </c>
      <c r="B11" s="9" t="s">
        <v>12</v>
      </c>
      <c r="C11" s="9" t="s">
        <v>13</v>
      </c>
      <c r="D11" s="11" t="s">
        <v>14</v>
      </c>
      <c r="E11" s="1" t="s">
        <v>15</v>
      </c>
      <c r="F11" s="12">
        <v>-141</v>
      </c>
      <c r="G11" s="13" t="s">
        <v>13</v>
      </c>
      <c r="H11" s="14">
        <v>70</v>
      </c>
      <c r="I11" s="13" t="s">
        <v>13</v>
      </c>
      <c r="J11" s="14">
        <v>450</v>
      </c>
      <c r="K11" s="13" t="s">
        <v>13</v>
      </c>
      <c r="L11" s="16">
        <v>-450</v>
      </c>
      <c r="M11" s="17" t="s">
        <v>14</v>
      </c>
      <c r="N11" s="16">
        <v>-50</v>
      </c>
      <c r="O11" s="16" t="s">
        <v>14</v>
      </c>
      <c r="P11" s="16">
        <v>200</v>
      </c>
      <c r="Q11" s="18" t="s">
        <v>14</v>
      </c>
      <c r="R11" s="12">
        <f t="shared" si="0"/>
        <v>162</v>
      </c>
      <c r="S11" s="13" t="s">
        <v>13</v>
      </c>
      <c r="T11" s="14">
        <f t="shared" si="1"/>
        <v>373</v>
      </c>
      <c r="U11" s="13" t="s">
        <v>13</v>
      </c>
      <c r="V11" s="14">
        <f t="shared" si="2"/>
        <v>753</v>
      </c>
      <c r="W11" s="13" t="s">
        <v>13</v>
      </c>
      <c r="X11" s="16">
        <f t="shared" si="3"/>
        <v>-147</v>
      </c>
      <c r="Y11" s="18" t="s">
        <v>14</v>
      </c>
      <c r="Z11" s="16">
        <f t="shared" si="4"/>
        <v>253</v>
      </c>
      <c r="AA11" s="16" t="s">
        <v>14</v>
      </c>
      <c r="AB11" s="16">
        <f t="shared" si="5"/>
        <v>503</v>
      </c>
      <c r="AC11" s="18" t="s">
        <v>14</v>
      </c>
    </row>
    <row r="12" spans="1:29" s="29" customFormat="1" ht="12">
      <c r="A12" s="20">
        <v>5</v>
      </c>
      <c r="B12" s="20" t="s">
        <v>16</v>
      </c>
      <c r="C12" s="21" t="s">
        <v>17</v>
      </c>
      <c r="D12" s="22" t="s">
        <v>13</v>
      </c>
      <c r="E12" s="9" t="s">
        <v>18</v>
      </c>
      <c r="F12" s="12">
        <v>-141</v>
      </c>
      <c r="G12" s="23" t="s">
        <v>14</v>
      </c>
      <c r="H12" s="14">
        <v>70</v>
      </c>
      <c r="I12" s="23" t="s">
        <v>14</v>
      </c>
      <c r="J12" s="14">
        <v>450</v>
      </c>
      <c r="K12" s="23" t="s">
        <v>14</v>
      </c>
      <c r="L12" s="16">
        <v>-450</v>
      </c>
      <c r="M12" s="24" t="s">
        <v>13</v>
      </c>
      <c r="N12" s="16">
        <v>-50</v>
      </c>
      <c r="O12" s="24" t="s">
        <v>13</v>
      </c>
      <c r="P12" s="16">
        <v>200</v>
      </c>
      <c r="Q12" s="25" t="s">
        <v>13</v>
      </c>
      <c r="R12" s="26">
        <f aca="true" t="shared" si="6" ref="R12:R18">F12+$AA$22</f>
        <v>162</v>
      </c>
      <c r="S12" s="23" t="s">
        <v>14</v>
      </c>
      <c r="T12" s="27">
        <f aca="true" t="shared" si="7" ref="T12:T18">H12+$AA$22</f>
        <v>373</v>
      </c>
      <c r="U12" s="27" t="s">
        <v>14</v>
      </c>
      <c r="V12" s="27">
        <f aca="true" t="shared" si="8" ref="V12:V18">J12+$AA$22</f>
        <v>753</v>
      </c>
      <c r="W12" s="23" t="s">
        <v>14</v>
      </c>
      <c r="X12" s="28">
        <f aca="true" t="shared" si="9" ref="X12:X18">L12+$AA$22</f>
        <v>-147</v>
      </c>
      <c r="Y12" s="24" t="s">
        <v>13</v>
      </c>
      <c r="Z12" s="28">
        <f aca="true" t="shared" si="10" ref="Z12:Z18">N12+$AA$22</f>
        <v>253</v>
      </c>
      <c r="AA12" s="24" t="s">
        <v>13</v>
      </c>
      <c r="AB12" s="28">
        <f aca="true" t="shared" si="11" ref="AB12:AB18">P12+$AA$22</f>
        <v>503</v>
      </c>
      <c r="AC12" s="24" t="s">
        <v>13</v>
      </c>
    </row>
    <row r="13" spans="1:29" s="19" customFormat="1" ht="12">
      <c r="A13" s="9">
        <v>6</v>
      </c>
      <c r="B13" s="9" t="s">
        <v>12</v>
      </c>
      <c r="C13" s="11" t="s">
        <v>17</v>
      </c>
      <c r="D13" s="10" t="s">
        <v>13</v>
      </c>
      <c r="E13" s="9" t="s">
        <v>18</v>
      </c>
      <c r="F13" s="12">
        <v>-141</v>
      </c>
      <c r="G13" s="23" t="s">
        <v>14</v>
      </c>
      <c r="H13" s="14">
        <v>70</v>
      </c>
      <c r="I13" s="23" t="s">
        <v>14</v>
      </c>
      <c r="J13" s="14">
        <v>450</v>
      </c>
      <c r="K13" s="23" t="s">
        <v>14</v>
      </c>
      <c r="L13" s="16">
        <v>-450</v>
      </c>
      <c r="M13" s="24" t="s">
        <v>13</v>
      </c>
      <c r="N13" s="16">
        <v>-50</v>
      </c>
      <c r="O13" s="24" t="s">
        <v>13</v>
      </c>
      <c r="P13" s="16">
        <v>200</v>
      </c>
      <c r="Q13" s="25" t="s">
        <v>13</v>
      </c>
      <c r="R13" s="26">
        <f t="shared" si="6"/>
        <v>162</v>
      </c>
      <c r="S13" s="23" t="s">
        <v>14</v>
      </c>
      <c r="T13" s="27">
        <f t="shared" si="7"/>
        <v>373</v>
      </c>
      <c r="U13" s="27" t="s">
        <v>14</v>
      </c>
      <c r="V13" s="27">
        <f t="shared" si="8"/>
        <v>753</v>
      </c>
      <c r="W13" s="23" t="s">
        <v>14</v>
      </c>
      <c r="X13" s="28">
        <f t="shared" si="9"/>
        <v>-147</v>
      </c>
      <c r="Y13" s="24" t="s">
        <v>13</v>
      </c>
      <c r="Z13" s="28">
        <f t="shared" si="10"/>
        <v>253</v>
      </c>
      <c r="AA13" s="24" t="s">
        <v>13</v>
      </c>
      <c r="AB13" s="28">
        <f t="shared" si="11"/>
        <v>503</v>
      </c>
      <c r="AC13" s="24" t="s">
        <v>13</v>
      </c>
    </row>
    <row r="14" spans="1:29" s="29" customFormat="1" ht="12">
      <c r="A14" s="20">
        <v>6</v>
      </c>
      <c r="B14" s="20" t="s">
        <v>16</v>
      </c>
      <c r="C14" s="21" t="s">
        <v>17</v>
      </c>
      <c r="D14" s="22" t="s">
        <v>13</v>
      </c>
      <c r="E14" s="9" t="s">
        <v>18</v>
      </c>
      <c r="F14" s="12">
        <v>-141</v>
      </c>
      <c r="G14" s="23" t="s">
        <v>14</v>
      </c>
      <c r="H14" s="14">
        <v>70</v>
      </c>
      <c r="I14" s="23" t="s">
        <v>14</v>
      </c>
      <c r="J14" s="14">
        <v>450</v>
      </c>
      <c r="K14" s="23" t="s">
        <v>14</v>
      </c>
      <c r="L14" s="16">
        <v>-450</v>
      </c>
      <c r="M14" s="24" t="s">
        <v>13</v>
      </c>
      <c r="N14" s="16">
        <v>-50</v>
      </c>
      <c r="O14" s="24" t="s">
        <v>13</v>
      </c>
      <c r="P14" s="16">
        <v>200</v>
      </c>
      <c r="Q14" s="25" t="s">
        <v>13</v>
      </c>
      <c r="R14" s="26">
        <f t="shared" si="6"/>
        <v>162</v>
      </c>
      <c r="S14" s="23" t="s">
        <v>14</v>
      </c>
      <c r="T14" s="27">
        <f t="shared" si="7"/>
        <v>373</v>
      </c>
      <c r="U14" s="27" t="s">
        <v>14</v>
      </c>
      <c r="V14" s="27">
        <f t="shared" si="8"/>
        <v>753</v>
      </c>
      <c r="W14" s="23" t="s">
        <v>14</v>
      </c>
      <c r="X14" s="28">
        <f t="shared" si="9"/>
        <v>-147</v>
      </c>
      <c r="Y14" s="24" t="s">
        <v>13</v>
      </c>
      <c r="Z14" s="28">
        <f t="shared" si="10"/>
        <v>253</v>
      </c>
      <c r="AA14" s="24" t="s">
        <v>13</v>
      </c>
      <c r="AB14" s="28">
        <f t="shared" si="11"/>
        <v>503</v>
      </c>
      <c r="AC14" s="24" t="s">
        <v>13</v>
      </c>
    </row>
    <row r="15" spans="1:29" s="19" customFormat="1" ht="12">
      <c r="A15" s="9">
        <v>7</v>
      </c>
      <c r="B15" s="9" t="s">
        <v>12</v>
      </c>
      <c r="C15" s="11" t="s">
        <v>17</v>
      </c>
      <c r="D15" s="10" t="s">
        <v>13</v>
      </c>
      <c r="E15" s="9" t="s">
        <v>18</v>
      </c>
      <c r="F15" s="12">
        <v>-141</v>
      </c>
      <c r="G15" s="23" t="s">
        <v>14</v>
      </c>
      <c r="H15" s="14">
        <v>70</v>
      </c>
      <c r="I15" s="23" t="s">
        <v>14</v>
      </c>
      <c r="J15" s="14">
        <v>450</v>
      </c>
      <c r="K15" s="23" t="s">
        <v>14</v>
      </c>
      <c r="L15" s="16">
        <v>-450</v>
      </c>
      <c r="M15" s="24" t="s">
        <v>13</v>
      </c>
      <c r="N15" s="16">
        <v>-50</v>
      </c>
      <c r="O15" s="24" t="s">
        <v>13</v>
      </c>
      <c r="P15" s="16">
        <v>200</v>
      </c>
      <c r="Q15" s="25" t="s">
        <v>13</v>
      </c>
      <c r="R15" s="26">
        <f t="shared" si="6"/>
        <v>162</v>
      </c>
      <c r="S15" s="23" t="s">
        <v>14</v>
      </c>
      <c r="T15" s="27">
        <f t="shared" si="7"/>
        <v>373</v>
      </c>
      <c r="U15" s="27" t="s">
        <v>14</v>
      </c>
      <c r="V15" s="27">
        <f t="shared" si="8"/>
        <v>753</v>
      </c>
      <c r="W15" s="23" t="s">
        <v>14</v>
      </c>
      <c r="X15" s="28">
        <f t="shared" si="9"/>
        <v>-147</v>
      </c>
      <c r="Y15" s="24" t="s">
        <v>13</v>
      </c>
      <c r="Z15" s="28">
        <f t="shared" si="10"/>
        <v>253</v>
      </c>
      <c r="AA15" s="24" t="s">
        <v>13</v>
      </c>
      <c r="AB15" s="28">
        <f t="shared" si="11"/>
        <v>503</v>
      </c>
      <c r="AC15" s="24" t="s">
        <v>13</v>
      </c>
    </row>
    <row r="16" spans="1:29" s="29" customFormat="1" ht="12">
      <c r="A16" s="20">
        <v>7</v>
      </c>
      <c r="B16" s="20" t="s">
        <v>16</v>
      </c>
      <c r="C16" s="21" t="s">
        <v>17</v>
      </c>
      <c r="D16" s="22" t="s">
        <v>13</v>
      </c>
      <c r="E16" s="9" t="s">
        <v>18</v>
      </c>
      <c r="F16" s="12">
        <v>-141</v>
      </c>
      <c r="G16" s="23" t="s">
        <v>14</v>
      </c>
      <c r="H16" s="14">
        <v>70</v>
      </c>
      <c r="I16" s="23" t="s">
        <v>14</v>
      </c>
      <c r="J16" s="14">
        <v>450</v>
      </c>
      <c r="K16" s="23" t="s">
        <v>14</v>
      </c>
      <c r="L16" s="16">
        <v>-450</v>
      </c>
      <c r="M16" s="24" t="s">
        <v>13</v>
      </c>
      <c r="N16" s="16">
        <v>-50</v>
      </c>
      <c r="O16" s="24" t="s">
        <v>13</v>
      </c>
      <c r="P16" s="16">
        <v>200</v>
      </c>
      <c r="Q16" s="25" t="s">
        <v>13</v>
      </c>
      <c r="R16" s="26">
        <f t="shared" si="6"/>
        <v>162</v>
      </c>
      <c r="S16" s="23" t="s">
        <v>14</v>
      </c>
      <c r="T16" s="27">
        <f t="shared" si="7"/>
        <v>373</v>
      </c>
      <c r="U16" s="27" t="s">
        <v>14</v>
      </c>
      <c r="V16" s="27">
        <f t="shared" si="8"/>
        <v>753</v>
      </c>
      <c r="W16" s="23" t="s">
        <v>14</v>
      </c>
      <c r="X16" s="28">
        <f t="shared" si="9"/>
        <v>-147</v>
      </c>
      <c r="Y16" s="24" t="s">
        <v>13</v>
      </c>
      <c r="Z16" s="28">
        <f t="shared" si="10"/>
        <v>253</v>
      </c>
      <c r="AA16" s="24" t="s">
        <v>13</v>
      </c>
      <c r="AB16" s="28">
        <f t="shared" si="11"/>
        <v>503</v>
      </c>
      <c r="AC16" s="24" t="s">
        <v>13</v>
      </c>
    </row>
    <row r="17" spans="1:29" ht="12">
      <c r="A17" s="1">
        <v>8</v>
      </c>
      <c r="B17" s="1" t="s">
        <v>12</v>
      </c>
      <c r="C17" s="30" t="s">
        <v>17</v>
      </c>
      <c r="D17" s="31" t="s">
        <v>13</v>
      </c>
      <c r="E17" s="9" t="s">
        <v>18</v>
      </c>
      <c r="F17" s="12">
        <v>-141</v>
      </c>
      <c r="G17" s="23" t="s">
        <v>14</v>
      </c>
      <c r="H17" s="14">
        <v>70</v>
      </c>
      <c r="I17" s="23" t="s">
        <v>14</v>
      </c>
      <c r="J17" s="14">
        <v>450</v>
      </c>
      <c r="K17" s="23" t="s">
        <v>14</v>
      </c>
      <c r="L17" s="16">
        <v>-450</v>
      </c>
      <c r="M17" s="24" t="s">
        <v>13</v>
      </c>
      <c r="N17" s="16">
        <v>-50</v>
      </c>
      <c r="O17" s="24" t="s">
        <v>13</v>
      </c>
      <c r="P17" s="16">
        <v>200</v>
      </c>
      <c r="Q17" s="25" t="s">
        <v>13</v>
      </c>
      <c r="R17" s="26">
        <f t="shared" si="6"/>
        <v>162</v>
      </c>
      <c r="S17" s="23" t="s">
        <v>14</v>
      </c>
      <c r="T17" s="27">
        <f t="shared" si="7"/>
        <v>373</v>
      </c>
      <c r="U17" s="27" t="s">
        <v>14</v>
      </c>
      <c r="V17" s="27">
        <f t="shared" si="8"/>
        <v>753</v>
      </c>
      <c r="W17" s="23" t="s">
        <v>14</v>
      </c>
      <c r="X17" s="28">
        <f t="shared" si="9"/>
        <v>-147</v>
      </c>
      <c r="Y17" s="24" t="s">
        <v>13</v>
      </c>
      <c r="Z17" s="28">
        <f t="shared" si="10"/>
        <v>253</v>
      </c>
      <c r="AA17" s="24" t="s">
        <v>13</v>
      </c>
      <c r="AB17" s="28">
        <f t="shared" si="11"/>
        <v>503</v>
      </c>
      <c r="AC17" s="24" t="s">
        <v>13</v>
      </c>
    </row>
    <row r="18" spans="1:29" ht="12">
      <c r="A18" s="1">
        <v>8</v>
      </c>
      <c r="B18" s="1" t="s">
        <v>16</v>
      </c>
      <c r="C18" s="1" t="s">
        <v>13</v>
      </c>
      <c r="D18" s="30" t="s">
        <v>14</v>
      </c>
      <c r="E18" s="1" t="s">
        <v>15</v>
      </c>
      <c r="F18" s="12">
        <v>-141</v>
      </c>
      <c r="G18" s="13" t="s">
        <v>13</v>
      </c>
      <c r="H18" s="14">
        <v>70</v>
      </c>
      <c r="I18" s="13" t="s">
        <v>13</v>
      </c>
      <c r="J18" s="14">
        <v>450</v>
      </c>
      <c r="K18" s="13" t="s">
        <v>13</v>
      </c>
      <c r="L18" s="16">
        <v>-450</v>
      </c>
      <c r="M18" s="17" t="s">
        <v>14</v>
      </c>
      <c r="N18" s="16">
        <v>-50</v>
      </c>
      <c r="O18" s="16" t="s">
        <v>14</v>
      </c>
      <c r="P18" s="16">
        <v>200</v>
      </c>
      <c r="Q18" s="18" t="s">
        <v>14</v>
      </c>
      <c r="R18" s="12">
        <f t="shared" si="6"/>
        <v>162</v>
      </c>
      <c r="S18" s="13" t="s">
        <v>13</v>
      </c>
      <c r="T18" s="14">
        <f t="shared" si="7"/>
        <v>373</v>
      </c>
      <c r="U18" s="13" t="s">
        <v>13</v>
      </c>
      <c r="V18" s="14">
        <f t="shared" si="8"/>
        <v>753</v>
      </c>
      <c r="W18" s="13" t="s">
        <v>13</v>
      </c>
      <c r="X18" s="16">
        <f t="shared" si="9"/>
        <v>-147</v>
      </c>
      <c r="Y18" s="16" t="s">
        <v>14</v>
      </c>
      <c r="Z18" s="16">
        <f t="shared" si="10"/>
        <v>253</v>
      </c>
      <c r="AA18" s="16" t="s">
        <v>14</v>
      </c>
      <c r="AB18" s="16">
        <f t="shared" si="11"/>
        <v>503</v>
      </c>
      <c r="AC18" s="16" t="s">
        <v>14</v>
      </c>
    </row>
    <row r="19" spans="3:4" ht="12">
      <c r="C19" s="1"/>
      <c r="D19" s="1"/>
    </row>
    <row r="22" spans="21:27" ht="12">
      <c r="U22" s="32" t="s">
        <v>19</v>
      </c>
      <c r="V22" s="32"/>
      <c r="W22" s="32"/>
      <c r="X22" s="32"/>
      <c r="Y22" s="32"/>
      <c r="Z22" s="32"/>
      <c r="AA22" s="33">
        <v>303</v>
      </c>
    </row>
  </sheetData>
  <mergeCells count="15">
    <mergeCell ref="A1:B1"/>
    <mergeCell ref="F1:Q1"/>
    <mergeCell ref="R1:AC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P4:P18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P4:P18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admotto</dc:creator>
  <cp:keywords/>
  <dc:description/>
  <cp:lastModifiedBy>dehning</cp:lastModifiedBy>
  <cp:lastPrinted>2005-07-07T15:06:17Z</cp:lastPrinted>
  <dcterms:created xsi:type="dcterms:W3CDTF">2005-07-07T08:43:40Z</dcterms:created>
  <dcterms:modified xsi:type="dcterms:W3CDTF">2006-06-21T12:27:46Z</dcterms:modified>
  <cp:category/>
  <cp:version/>
  <cp:contentType/>
  <cp:contentStatus/>
  <cp:revision>1</cp:revision>
</cp:coreProperties>
</file>