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835" windowHeight="8192" windowWidth="16384" xWindow="0" yWindow="0"/>
  </bookViews>
  <sheets>
    <sheet name="stock of IC located at " sheetId="1" state="visible" r:id="rId2"/>
    <sheet name="counting for production 2014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<sst xmlns="http://schemas.openxmlformats.org/spreadsheetml/2006/main" count="106" uniqueCount="80">
  <si>
    <t>Status of IC in storage room 865-RA-04</t>
  </si>
  <si>
    <t>Stickers colors</t>
  </si>
  <si>
    <t>Shrinck</t>
  </si>
  <si>
    <t>Serial Number</t>
  </si>
  <si>
    <t>good GIF</t>
  </si>
  <si>
    <t>bad GIF</t>
  </si>
  <si>
    <t>Good </t>
  </si>
  <si>
    <t>150kΩ</t>
  </si>
  <si>
    <t>RC</t>
  </si>
  <si>
    <t>no indication</t>
  </si>
  <si>
    <t>Shrincked</t>
  </si>
  <si>
    <t>no Shrincked</t>
  </si>
  <si>
    <t>A tester</t>
  </si>
  <si>
    <t>R 150 KΩ </t>
  </si>
  <si>
    <t>RC </t>
  </si>
  <si>
    <t>leakage current</t>
  </si>
  <si>
    <t>Defectueux</t>
  </si>
  <si>
    <t>Dismounted</t>
  </si>
  <si>
    <t>BLMEI F6.R8</t>
  </si>
  <si>
    <t>BLM     F6.L2</t>
  </si>
  <si>
    <t>BLMQI C8.L2</t>
  </si>
  <si>
    <t>A20.R3</t>
  </si>
  <si>
    <t>D29.R3</t>
  </si>
  <si>
    <t>B21.R3</t>
  </si>
  <si>
    <t>No Stickers</t>
  </si>
  <si>
    <t>IC LHC type</t>
  </si>
  <si>
    <t>comments</t>
  </si>
  <si>
    <t>Not fianced (31.01.2014)</t>
  </si>
  <si>
    <t>FIC</t>
  </si>
  <si>
    <t>PSB LS"</t>
  </si>
  <si>
    <t>in stock (checked, 150 with filter, with and with out shrinking tube)</t>
  </si>
  <si>
    <t>email: Slava</t>
  </si>
  <si>
    <t>CNGS recover</t>
  </si>
  <si>
    <t>agreement </t>
  </si>
  <si>
    <t>Sent to GSI (with shrinking tube)</t>
  </si>
  <si>
    <t>contract</t>
  </si>
  <si>
    <t>Sent to Saclay (with shrinking tube)</t>
  </si>
  <si>
    <t>Sent to Jlab (with shrinking tube)</t>
  </si>
  <si>
    <t>availabe </t>
  </si>
  <si>
    <t>requierements CERN</t>
  </si>
  <si>
    <t>LHC LS1 (collimators)</t>
  </si>
  <si>
    <t>Slava 09.09.2013</t>
  </si>
  <si>
    <t>L4 (spare included)</t>
  </si>
  <si>
    <t>Christos: 23.05.2013</t>
  </si>
  <si>
    <t>PSB LS1</t>
  </si>
  <si>
    <t>PSB  and injection line LS2 (spare included, FIC in addtion)</t>
  </si>
  <si>
    <t>Neded L4 and PSB monitors</t>
  </si>
  <si>
    <t>PSB LS2 (spare included)</t>
  </si>
  <si>
    <t>genral spare </t>
  </si>
  <si>
    <t>PS Ring LS2 (spare included)</t>
  </si>
  <si>
    <t>PS transferline LS2 (spare included)</t>
  </si>
  <si>
    <t>Christos: 23.05.2014</t>
  </si>
  <si>
    <t>Total produced and at CERN</t>
  </si>
  <si>
    <t>SPS TT10 LS2 (spare included)</t>
  </si>
  <si>
    <t>except 16 k paid from other budget to be recovered from 64020</t>
  </si>
  <si>
    <t>spare chambers LHC</t>
  </si>
  <si>
    <t>LHC LS1 LHCb</t>
  </si>
  <si>
    <t>LHC LS1 ALICE</t>
  </si>
  <si>
    <t>LHC Ions (John under discussion)</t>
  </si>
  <si>
    <t>John request mail xxx 2 monitors on interconeection dipole</t>
  </si>
  <si>
    <t>SPS spares </t>
  </si>
  <si>
    <t>mallika 4.3.2014, 40 k allocated work package 128843</t>
  </si>
  <si>
    <t>Total</t>
  </si>
  <si>
    <t>Needed monitors </t>
  </si>
  <si>
    <t>available</t>
  </si>
  <si>
    <t>requirements outside CERN</t>
  </si>
  <si>
    <t>Monitors to be produced</t>
  </si>
  <si>
    <t>ESS Lali</t>
  </si>
  <si>
    <t>Lali Tchelidze mail 23.10.2013</t>
  </si>
  <si>
    <t>budget avialble for</t>
  </si>
  <si>
    <t>SPS</t>
  </si>
  <si>
    <t>GSI to be defined later</t>
  </si>
  <si>
    <t>number of detectors without butget </t>
  </si>
  <si>
    <t>Production Calculation</t>
  </si>
  <si>
    <t>CERN LS2 (to be installed)</t>
  </si>
  <si>
    <t>outside CERN</t>
  </si>
  <si>
    <t>avaialble at CERN</t>
  </si>
  <si>
    <t>Total to be produced</t>
  </si>
  <si>
    <t>production loss [%]</t>
  </si>
  <si>
    <t>Total with production loss</t>
  </si>
</sst>
</file>

<file path=xl/styles.xml><?xml version="1.0" encoding="utf-8"?>
<styleSheet xmlns="http://schemas.openxmlformats.org/spreadsheetml/2006/main">
  <numFmts count="3">
    <numFmt formatCode="GENERAL" numFmtId="164"/>
    <numFmt formatCode="GENERAL" numFmtId="165"/>
    <numFmt formatCode="0.00" numFmtId="166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sz val="11"/>
      <color rgb="FFFF00FF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B0F0"/>
      <name val="Calibri"/>
      <family val="2"/>
      <charset val="1"/>
    </font>
    <font>
      <b val="true"/>
      <sz val="14"/>
      <color rgb="FF0070C0"/>
      <name val="Calibri"/>
      <family val="2"/>
      <charset val="1"/>
    </font>
    <font>
      <b val="true"/>
      <sz val="12"/>
      <color rgb="FF0070C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sz val="14"/>
      <color rgb="FFFF0000"/>
      <name val="Calibri"/>
      <family val="2"/>
      <charset val="1"/>
    </font>
    <font>
      <b val="true"/>
      <sz val="16"/>
      <color rgb="FF0070C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6D9F1"/>
      </patternFill>
    </fill>
    <fill>
      <patternFill patternType="solid">
        <fgColor rgb="FFE46C0A"/>
        <bgColor rgb="FFFF9900"/>
      </patternFill>
    </fill>
    <fill>
      <patternFill patternType="solid">
        <fgColor rgb="FFC6D9F1"/>
        <bgColor rgb="FFD9D9D9"/>
      </patternFill>
    </fill>
    <fill>
      <patternFill patternType="solid">
        <fgColor rgb="FF000000"/>
        <bgColor rgb="FF003300"/>
      </patternFill>
    </fill>
    <fill>
      <patternFill patternType="solid">
        <fgColor rgb="FFA6A6A6"/>
        <bgColor rgb="FF9999FF"/>
      </patternFill>
    </fill>
  </fills>
  <borders count="4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3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4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5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6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7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8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9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8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7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9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9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7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2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65" zoomScaleNormal="65" zoomScalePageLayoutView="100">
      <selection activeCell="F18" activeCellId="0" pane="topLeft" sqref="F18"/>
    </sheetView>
  </sheetViews>
  <sheetFormatPr defaultRowHeight="15"/>
  <cols>
    <col collapsed="false" hidden="false" max="3" min="1" style="0" width="8.5748987854251"/>
    <col collapsed="false" hidden="false" max="4" min="4" style="0" width="18.1376518218623"/>
    <col collapsed="false" hidden="false" max="1025" min="5" style="0" width="8.5748987854251"/>
  </cols>
  <sheetData>
    <row collapsed="false" customFormat="false" customHeight="false" hidden="false" ht="18.75" outlineLevel="0" r="1">
      <c r="A1" s="1" t="s">
        <v>0</v>
      </c>
      <c r="B1" s="1"/>
      <c r="C1" s="1"/>
      <c r="D1" s="1"/>
    </row>
    <row collapsed="false" customFormat="false" customHeight="false" hidden="false" ht="15" outlineLevel="0" r="2">
      <c r="A2" s="2" t="s">
        <v>1</v>
      </c>
      <c r="B2" s="2"/>
      <c r="C2" s="3" t="s">
        <v>2</v>
      </c>
      <c r="D2" s="3" t="s">
        <v>3</v>
      </c>
      <c r="F2" s="3" t="s">
        <v>4</v>
      </c>
      <c r="G2" s="3" t="s">
        <v>5</v>
      </c>
    </row>
    <row collapsed="false" customFormat="false" customHeight="false" hidden="false" ht="15" outlineLevel="0" r="3">
      <c r="A3" s="4" t="s">
        <v>6</v>
      </c>
      <c r="B3" s="4"/>
      <c r="C3" s="4"/>
      <c r="F3" s="5"/>
      <c r="G3" s="6"/>
    </row>
    <row collapsed="false" customFormat="false" customHeight="false" hidden="false" ht="15" outlineLevel="0" r="4">
      <c r="A4" s="7"/>
      <c r="B4" s="8"/>
      <c r="C4" s="9"/>
      <c r="D4" s="0" t="n">
        <v>3734</v>
      </c>
    </row>
    <row collapsed="false" customFormat="false" customHeight="false" hidden="false" ht="15" outlineLevel="0" r="5">
      <c r="A5" s="7"/>
      <c r="B5" s="8"/>
      <c r="C5" s="9"/>
      <c r="D5" s="0" t="n">
        <v>4126</v>
      </c>
      <c r="F5" s="3" t="s">
        <v>7</v>
      </c>
      <c r="G5" s="3" t="s">
        <v>8</v>
      </c>
      <c r="H5" s="2" t="s">
        <v>9</v>
      </c>
      <c r="I5" s="2"/>
    </row>
    <row collapsed="false" customFormat="false" customHeight="false" hidden="false" ht="15" outlineLevel="0" r="6">
      <c r="A6" s="7"/>
      <c r="B6" s="8"/>
      <c r="C6" s="9"/>
      <c r="D6" s="0" t="n">
        <v>3725</v>
      </c>
      <c r="F6" s="8"/>
      <c r="G6" s="10"/>
      <c r="H6" s="11"/>
      <c r="I6" s="11"/>
    </row>
    <row collapsed="false" customFormat="false" customHeight="false" hidden="false" ht="15" outlineLevel="0" r="7">
      <c r="A7" s="7"/>
      <c r="B7" s="8"/>
      <c r="C7" s="9"/>
      <c r="D7" s="0" t="n">
        <v>4239</v>
      </c>
    </row>
    <row collapsed="false" customFormat="false" customHeight="false" hidden="false" ht="15" outlineLevel="0" r="8">
      <c r="A8" s="7"/>
      <c r="B8" s="8"/>
      <c r="C8" s="9"/>
      <c r="D8" s="0" t="n">
        <v>4182</v>
      </c>
    </row>
    <row collapsed="false" customFormat="false" customHeight="false" hidden="false" ht="15" outlineLevel="0" r="9">
      <c r="A9" s="7"/>
      <c r="B9" s="8"/>
      <c r="C9" s="9"/>
      <c r="D9" s="0" t="n">
        <v>3720</v>
      </c>
      <c r="F9" s="2" t="s">
        <v>10</v>
      </c>
      <c r="G9" s="2"/>
      <c r="H9" s="2" t="s">
        <v>11</v>
      </c>
      <c r="I9" s="2"/>
    </row>
    <row collapsed="false" customFormat="false" customHeight="false" hidden="false" ht="15" outlineLevel="0" r="10">
      <c r="A10" s="7"/>
      <c r="B10" s="8"/>
      <c r="C10" s="9"/>
      <c r="D10" s="0" t="n">
        <v>4183</v>
      </c>
      <c r="F10" s="12"/>
      <c r="G10" s="12"/>
      <c r="H10" s="13"/>
      <c r="I10" s="13"/>
    </row>
    <row collapsed="false" customFormat="false" customHeight="false" hidden="false" ht="15" outlineLevel="0" r="11">
      <c r="A11" s="7"/>
      <c r="B11" s="8"/>
      <c r="C11" s="9"/>
      <c r="D11" s="0" t="n">
        <v>4147</v>
      </c>
    </row>
    <row collapsed="false" customFormat="false" customHeight="false" hidden="false" ht="15" outlineLevel="0" r="12">
      <c r="A12" s="7"/>
      <c r="B12" s="8"/>
      <c r="C12" s="9"/>
      <c r="D12" s="0" t="n">
        <v>3706</v>
      </c>
    </row>
    <row collapsed="false" customFormat="false" customHeight="false" hidden="false" ht="15" outlineLevel="0" r="13">
      <c r="A13" s="7"/>
      <c r="B13" s="8"/>
      <c r="C13" s="9"/>
      <c r="D13" s="0" t="n">
        <v>3642</v>
      </c>
    </row>
    <row collapsed="false" customFormat="false" customHeight="false" hidden="false" ht="15" outlineLevel="0" r="14">
      <c r="A14" s="7"/>
      <c r="B14" s="8"/>
      <c r="C14" s="9"/>
      <c r="D14" s="0" t="n">
        <v>3718</v>
      </c>
    </row>
    <row collapsed="false" customFormat="false" customHeight="false" hidden="false" ht="15" outlineLevel="0" r="15">
      <c r="A15" s="7"/>
      <c r="B15" s="8"/>
      <c r="C15" s="9"/>
      <c r="D15" s="0" t="n">
        <v>4146</v>
      </c>
    </row>
    <row collapsed="false" customFormat="false" customHeight="false" hidden="false" ht="15" outlineLevel="0" r="16">
      <c r="A16" s="7"/>
      <c r="B16" s="8"/>
      <c r="C16" s="9"/>
      <c r="D16" s="0" t="n">
        <v>4138</v>
      </c>
    </row>
    <row collapsed="false" customFormat="false" customHeight="false" hidden="false" ht="15" outlineLevel="0" r="17">
      <c r="A17" s="7"/>
      <c r="B17" s="8"/>
      <c r="C17" s="9"/>
      <c r="D17" s="0" t="n">
        <v>4218</v>
      </c>
    </row>
    <row collapsed="false" customFormat="false" customHeight="false" hidden="false" ht="15" outlineLevel="0" r="18">
      <c r="A18" s="7"/>
      <c r="B18" s="8"/>
      <c r="C18" s="9"/>
      <c r="D18" s="0" t="n">
        <v>4249</v>
      </c>
    </row>
    <row collapsed="false" customFormat="false" customHeight="false" hidden="false" ht="15" outlineLevel="0" r="19">
      <c r="A19" s="7"/>
      <c r="B19" s="8"/>
      <c r="C19" s="9"/>
      <c r="D19" s="0" t="n">
        <v>4128</v>
      </c>
    </row>
    <row collapsed="false" customFormat="false" customHeight="false" hidden="false" ht="15" outlineLevel="0" r="20">
      <c r="A20" s="7"/>
      <c r="B20" s="8"/>
      <c r="C20" s="9"/>
      <c r="D20" s="0" t="n">
        <v>4123</v>
      </c>
    </row>
    <row collapsed="false" customFormat="false" customHeight="false" hidden="false" ht="15" outlineLevel="0" r="21">
      <c r="A21" s="7"/>
      <c r="B21" s="8"/>
      <c r="C21" s="9"/>
      <c r="D21" s="0" t="n">
        <v>4219</v>
      </c>
    </row>
    <row collapsed="false" customFormat="false" customHeight="false" hidden="false" ht="15" outlineLevel="0" r="22">
      <c r="A22" s="7"/>
      <c r="B22" s="8"/>
      <c r="C22" s="9"/>
      <c r="D22" s="0" t="n">
        <v>4153</v>
      </c>
    </row>
    <row collapsed="false" customFormat="false" customHeight="false" hidden="false" ht="15" outlineLevel="0" r="23">
      <c r="A23" s="7"/>
      <c r="B23" s="8"/>
      <c r="C23" s="9"/>
      <c r="D23" s="0" t="n">
        <v>3704</v>
      </c>
    </row>
    <row collapsed="false" customFormat="false" customHeight="false" hidden="false" ht="15" outlineLevel="0" r="24">
      <c r="A24" s="7"/>
      <c r="B24" s="8"/>
      <c r="C24" s="9"/>
      <c r="D24" s="0" t="n">
        <v>4017</v>
      </c>
    </row>
    <row collapsed="false" customFormat="false" customHeight="false" hidden="false" ht="15" outlineLevel="0" r="25">
      <c r="A25" s="7"/>
      <c r="B25" s="8"/>
      <c r="C25" s="9"/>
      <c r="D25" s="0" t="n">
        <v>4160</v>
      </c>
    </row>
    <row collapsed="false" customFormat="false" customHeight="false" hidden="false" ht="15" outlineLevel="0" r="26">
      <c r="A26" s="7"/>
      <c r="B26" s="8"/>
      <c r="C26" s="9"/>
      <c r="D26" s="0" t="n">
        <v>4174</v>
      </c>
    </row>
    <row collapsed="false" customFormat="false" customHeight="false" hidden="false" ht="15" outlineLevel="0" r="27">
      <c r="A27" s="7"/>
      <c r="B27" s="8"/>
      <c r="C27" s="9"/>
      <c r="D27" s="0" t="n">
        <v>3728</v>
      </c>
    </row>
    <row collapsed="false" customFormat="false" customHeight="false" hidden="false" ht="15" outlineLevel="0" r="28">
      <c r="A28" s="7"/>
      <c r="B28" s="8"/>
      <c r="C28" s="9"/>
      <c r="D28" s="0" t="n">
        <v>4134</v>
      </c>
    </row>
    <row collapsed="false" customFormat="false" customHeight="false" hidden="false" ht="15" outlineLevel="0" r="29">
      <c r="A29" s="7"/>
      <c r="B29" s="8"/>
      <c r="C29" s="9"/>
      <c r="D29" s="0" t="n">
        <v>4093</v>
      </c>
    </row>
    <row collapsed="false" customFormat="false" customHeight="false" hidden="false" ht="15" outlineLevel="0" r="30">
      <c r="A30" s="7"/>
      <c r="B30" s="8"/>
      <c r="C30" s="9"/>
      <c r="D30" s="0" t="n">
        <v>4206</v>
      </c>
    </row>
    <row collapsed="false" customFormat="false" customHeight="false" hidden="false" ht="15" outlineLevel="0" r="31">
      <c r="A31" s="7"/>
      <c r="B31" s="8"/>
      <c r="C31" s="9"/>
      <c r="D31" s="0" t="n">
        <v>4181</v>
      </c>
    </row>
    <row collapsed="false" customFormat="false" customHeight="false" hidden="false" ht="15" outlineLevel="0" r="32">
      <c r="A32" s="7"/>
      <c r="B32" s="8"/>
      <c r="C32" s="9"/>
      <c r="D32" s="0" t="n">
        <v>3712</v>
      </c>
    </row>
    <row collapsed="false" customFormat="false" customHeight="false" hidden="false" ht="15" outlineLevel="0" r="33">
      <c r="A33" s="7"/>
      <c r="B33" s="8"/>
      <c r="C33" s="9"/>
      <c r="D33" s="0" t="n">
        <v>3729</v>
      </c>
    </row>
    <row collapsed="false" customFormat="false" customHeight="false" hidden="false" ht="15" outlineLevel="0" r="34">
      <c r="A34" s="7"/>
      <c r="B34" s="8"/>
      <c r="C34" s="9"/>
      <c r="D34" s="0" t="n">
        <v>4129</v>
      </c>
    </row>
    <row collapsed="false" customFormat="false" customHeight="false" hidden="false" ht="15" outlineLevel="0" r="35">
      <c r="A35" s="7"/>
      <c r="B35" s="8"/>
      <c r="C35" s="9"/>
      <c r="D35" s="0" t="n">
        <v>4171</v>
      </c>
    </row>
    <row collapsed="false" customFormat="false" customHeight="false" hidden="false" ht="15" outlineLevel="0" r="36">
      <c r="A36" s="7"/>
      <c r="B36" s="8"/>
      <c r="C36" s="9"/>
      <c r="D36" s="0" t="n">
        <v>3715</v>
      </c>
    </row>
    <row collapsed="false" customFormat="false" customHeight="false" hidden="false" ht="15" outlineLevel="0" r="37">
      <c r="A37" s="7"/>
      <c r="B37" s="8"/>
      <c r="C37" s="9"/>
      <c r="D37" s="0" t="n">
        <v>3716</v>
      </c>
    </row>
    <row collapsed="false" customFormat="false" customHeight="false" hidden="false" ht="15" outlineLevel="0" r="38">
      <c r="A38" s="7"/>
      <c r="B38" s="8"/>
      <c r="C38" s="9"/>
      <c r="D38" s="0" t="n">
        <v>4195</v>
      </c>
    </row>
    <row collapsed="false" customFormat="false" customHeight="false" hidden="false" ht="15" outlineLevel="0" r="39">
      <c r="A39" s="7"/>
      <c r="B39" s="8"/>
      <c r="C39" s="9"/>
      <c r="D39" s="0" t="n">
        <v>4248</v>
      </c>
    </row>
    <row collapsed="false" customFormat="false" customHeight="false" hidden="false" ht="15" outlineLevel="0" r="40">
      <c r="A40" s="7"/>
      <c r="B40" s="8"/>
      <c r="C40" s="9"/>
      <c r="D40" s="0" t="n">
        <v>4201</v>
      </c>
    </row>
    <row collapsed="false" customFormat="false" customHeight="false" hidden="false" ht="15" outlineLevel="0" r="41">
      <c r="A41" s="7"/>
      <c r="B41" s="8"/>
      <c r="C41" s="9"/>
      <c r="D41" s="0" t="n">
        <v>4211</v>
      </c>
    </row>
    <row collapsed="false" customFormat="false" customHeight="false" hidden="false" ht="15" outlineLevel="0" r="42">
      <c r="A42" s="7"/>
      <c r="B42" s="8"/>
      <c r="C42" s="9"/>
      <c r="D42" s="0" t="n">
        <v>4252</v>
      </c>
    </row>
    <row collapsed="false" customFormat="false" customHeight="false" hidden="false" ht="15" outlineLevel="0" r="43">
      <c r="A43" s="7"/>
      <c r="B43" s="8"/>
      <c r="C43" s="9"/>
      <c r="D43" s="0" t="n">
        <v>4204</v>
      </c>
    </row>
    <row collapsed="false" customFormat="false" customHeight="false" hidden="false" ht="15" outlineLevel="0" r="44">
      <c r="A44" s="7"/>
      <c r="B44" s="8"/>
      <c r="C44" s="9"/>
      <c r="D44" s="0" t="n">
        <v>4045</v>
      </c>
    </row>
    <row collapsed="false" customFormat="false" customHeight="false" hidden="false" ht="15" outlineLevel="0" r="45">
      <c r="A45" s="7"/>
      <c r="B45" s="8"/>
      <c r="C45" s="9"/>
      <c r="D45" s="0" t="n">
        <v>4198</v>
      </c>
    </row>
    <row collapsed="false" customFormat="false" customHeight="false" hidden="false" ht="15" outlineLevel="0" r="46">
      <c r="A46" s="7"/>
      <c r="B46" s="8"/>
      <c r="C46" s="9"/>
      <c r="D46" s="0" t="n">
        <v>4143</v>
      </c>
    </row>
    <row collapsed="false" customFormat="false" customHeight="false" hidden="false" ht="15" outlineLevel="0" r="47">
      <c r="A47" s="7"/>
      <c r="B47" s="8"/>
      <c r="C47" s="9"/>
      <c r="D47" s="0" t="n">
        <v>4192</v>
      </c>
    </row>
    <row collapsed="false" customFormat="false" customHeight="false" hidden="false" ht="15" outlineLevel="0" r="48">
      <c r="A48" s="7"/>
      <c r="B48" s="8"/>
      <c r="C48" s="9"/>
      <c r="D48" s="0" t="n">
        <v>4155</v>
      </c>
    </row>
    <row collapsed="false" customFormat="false" customHeight="false" hidden="false" ht="15" outlineLevel="0" r="49">
      <c r="A49" s="7"/>
      <c r="B49" s="8"/>
      <c r="C49" s="9"/>
      <c r="D49" s="0" t="n">
        <v>4131</v>
      </c>
    </row>
    <row collapsed="false" customFormat="false" customHeight="false" hidden="false" ht="15" outlineLevel="0" r="50">
      <c r="A50" s="7"/>
      <c r="B50" s="8"/>
      <c r="C50" s="9"/>
      <c r="D50" s="0" t="n">
        <v>4186</v>
      </c>
    </row>
    <row collapsed="false" customFormat="false" customHeight="false" hidden="false" ht="15" outlineLevel="0" r="51">
      <c r="A51" s="7"/>
      <c r="B51" s="8"/>
      <c r="C51" s="9"/>
      <c r="D51" s="0" t="n">
        <v>4245</v>
      </c>
    </row>
    <row collapsed="false" customFormat="false" customHeight="false" hidden="false" ht="15" outlineLevel="0" r="52">
      <c r="A52" s="7"/>
      <c r="B52" s="8"/>
      <c r="C52" s="9"/>
      <c r="D52" s="0" t="n">
        <v>4266</v>
      </c>
    </row>
    <row collapsed="false" customFormat="false" customHeight="false" hidden="false" ht="15" outlineLevel="0" r="53">
      <c r="A53" s="7"/>
      <c r="B53" s="10"/>
      <c r="C53" s="14"/>
      <c r="D53" s="0" t="n">
        <v>701</v>
      </c>
    </row>
    <row collapsed="false" customFormat="false" customHeight="false" hidden="false" ht="15" outlineLevel="0" r="54">
      <c r="A54" s="7"/>
      <c r="B54" s="10"/>
      <c r="C54" s="14"/>
      <c r="D54" s="0" t="n">
        <v>406</v>
      </c>
    </row>
    <row collapsed="false" customFormat="false" customHeight="false" hidden="false" ht="15" outlineLevel="0" r="55">
      <c r="A55" s="7"/>
      <c r="B55" s="10"/>
      <c r="C55" s="14"/>
      <c r="D55" s="0" t="n">
        <v>607</v>
      </c>
    </row>
    <row collapsed="false" customFormat="false" customHeight="false" hidden="false" ht="15" outlineLevel="0" r="56">
      <c r="A56" s="7"/>
      <c r="B56" s="10"/>
      <c r="C56" s="14"/>
      <c r="D56" s="0" t="n">
        <v>706</v>
      </c>
    </row>
    <row collapsed="false" customFormat="false" customHeight="false" hidden="false" ht="15" outlineLevel="0" r="57">
      <c r="A57" s="7"/>
      <c r="B57" s="10"/>
      <c r="C57" s="14"/>
      <c r="D57" s="0" t="n">
        <v>690</v>
      </c>
    </row>
    <row collapsed="false" customFormat="false" customHeight="false" hidden="false" ht="15" outlineLevel="0" r="58">
      <c r="A58" s="7"/>
      <c r="B58" s="10"/>
      <c r="C58" s="14"/>
      <c r="D58" s="0" t="n">
        <v>1509</v>
      </c>
    </row>
    <row collapsed="false" customFormat="false" customHeight="false" hidden="false" ht="15" outlineLevel="0" r="59">
      <c r="A59" s="7"/>
      <c r="B59" s="10"/>
      <c r="C59" s="14"/>
      <c r="D59" s="0" t="n">
        <v>721</v>
      </c>
    </row>
    <row collapsed="false" customFormat="false" customHeight="false" hidden="false" ht="15" outlineLevel="0" r="60">
      <c r="A60" s="7"/>
      <c r="B60" s="10"/>
      <c r="C60" s="14"/>
      <c r="D60" s="0" t="n">
        <v>418</v>
      </c>
    </row>
    <row collapsed="false" customFormat="false" customHeight="false" hidden="false" ht="15" outlineLevel="0" r="61">
      <c r="A61" s="7"/>
      <c r="B61" s="10"/>
      <c r="C61" s="14"/>
      <c r="D61" s="0" t="n">
        <v>717</v>
      </c>
    </row>
    <row collapsed="false" customFormat="false" customHeight="false" hidden="false" ht="15" outlineLevel="0" r="62">
      <c r="A62" s="7"/>
      <c r="B62" s="10"/>
      <c r="C62" s="14"/>
      <c r="D62" s="0" t="n">
        <v>481</v>
      </c>
    </row>
    <row collapsed="false" customFormat="false" customHeight="false" hidden="false" ht="15" outlineLevel="0" r="63">
      <c r="A63" s="7"/>
      <c r="B63" s="10"/>
      <c r="C63" s="14"/>
      <c r="D63" s="0" t="n">
        <v>743</v>
      </c>
    </row>
    <row collapsed="false" customFormat="false" customHeight="false" hidden="false" ht="15" outlineLevel="0" r="64">
      <c r="A64" s="7"/>
      <c r="B64" s="10"/>
      <c r="C64" s="14"/>
      <c r="D64" s="0" t="n">
        <v>593</v>
      </c>
    </row>
    <row collapsed="false" customFormat="false" customHeight="false" hidden="false" ht="15" outlineLevel="0" r="65">
      <c r="A65" s="7"/>
      <c r="B65" s="10"/>
      <c r="C65" s="14"/>
      <c r="D65" s="0" t="n">
        <v>235</v>
      </c>
    </row>
    <row collapsed="false" customFormat="false" customHeight="false" hidden="false" ht="15" outlineLevel="0" r="66">
      <c r="A66" s="7"/>
      <c r="B66" s="10"/>
      <c r="C66" s="14"/>
      <c r="D66" s="0" t="n">
        <v>546</v>
      </c>
    </row>
    <row collapsed="false" customFormat="false" customHeight="false" hidden="false" ht="15" outlineLevel="0" r="67">
      <c r="A67" s="7"/>
      <c r="B67" s="10"/>
      <c r="C67" s="14"/>
      <c r="D67" s="0" t="n">
        <v>722</v>
      </c>
    </row>
    <row collapsed="false" customFormat="false" customHeight="false" hidden="false" ht="15" outlineLevel="0" r="68">
      <c r="A68" s="7"/>
      <c r="B68" s="10"/>
      <c r="C68" s="14"/>
      <c r="D68" s="0" t="n">
        <v>710</v>
      </c>
    </row>
    <row collapsed="false" customFormat="false" customHeight="false" hidden="false" ht="15" outlineLevel="0" r="69">
      <c r="A69" s="7"/>
      <c r="B69" s="10"/>
      <c r="C69" s="14"/>
      <c r="D69" s="0" t="n">
        <v>379</v>
      </c>
    </row>
    <row collapsed="false" customFormat="false" customHeight="false" hidden="false" ht="15" outlineLevel="0" r="70">
      <c r="A70" s="7"/>
      <c r="B70" s="10"/>
      <c r="C70" s="14"/>
      <c r="D70" s="0" t="n">
        <v>803</v>
      </c>
    </row>
    <row collapsed="false" customFormat="false" customHeight="false" hidden="false" ht="15" outlineLevel="0" r="71">
      <c r="A71" s="7"/>
      <c r="B71" s="10"/>
      <c r="C71" s="14"/>
      <c r="D71" s="0" t="n">
        <v>709</v>
      </c>
    </row>
    <row collapsed="false" customFormat="false" customHeight="false" hidden="false" ht="15" outlineLevel="0" r="72">
      <c r="A72" s="7"/>
      <c r="B72" s="10"/>
      <c r="C72" s="14"/>
      <c r="D72" s="0" t="n">
        <v>1491</v>
      </c>
    </row>
    <row collapsed="false" customFormat="false" customHeight="false" hidden="false" ht="15" outlineLevel="0" r="73">
      <c r="A73" s="7"/>
      <c r="B73" s="10"/>
      <c r="C73" s="14"/>
      <c r="D73" s="0" t="n">
        <v>1503</v>
      </c>
    </row>
    <row collapsed="false" customFormat="false" customHeight="false" hidden="false" ht="15" outlineLevel="0" r="74">
      <c r="A74" s="7"/>
      <c r="B74" s="10"/>
      <c r="C74" s="14"/>
      <c r="D74" s="0" t="n">
        <v>416</v>
      </c>
    </row>
    <row collapsed="false" customFormat="false" customHeight="false" hidden="false" ht="15" outlineLevel="0" r="75">
      <c r="A75" s="7"/>
      <c r="B75" s="10"/>
      <c r="C75" s="14"/>
      <c r="D75" s="0" t="n">
        <v>727</v>
      </c>
    </row>
    <row collapsed="false" customFormat="false" customHeight="false" hidden="false" ht="15" outlineLevel="0" r="76">
      <c r="A76" s="7"/>
      <c r="B76" s="10"/>
      <c r="C76" s="14"/>
      <c r="D76" s="0" t="n">
        <v>1789</v>
      </c>
    </row>
    <row collapsed="false" customFormat="false" customHeight="false" hidden="false" ht="15" outlineLevel="0" r="77">
      <c r="A77" s="7"/>
      <c r="B77" s="10"/>
      <c r="C77" s="14"/>
      <c r="D77" s="0" t="n">
        <v>1829</v>
      </c>
    </row>
    <row collapsed="false" customFormat="false" customHeight="false" hidden="false" ht="15" outlineLevel="0" r="78">
      <c r="A78" s="7"/>
      <c r="B78" s="10"/>
      <c r="C78" s="14"/>
      <c r="D78" s="0" t="n">
        <v>734</v>
      </c>
    </row>
    <row collapsed="false" customFormat="false" customHeight="false" hidden="false" ht="15" outlineLevel="0" r="79">
      <c r="A79" s="7"/>
      <c r="B79" s="10"/>
      <c r="C79" s="14"/>
      <c r="D79" s="0" t="n">
        <v>1482</v>
      </c>
    </row>
    <row collapsed="false" customFormat="false" customHeight="false" hidden="false" ht="15" outlineLevel="0" r="80">
      <c r="A80" s="7"/>
      <c r="B80" s="10"/>
      <c r="C80" s="14"/>
      <c r="D80" s="0" t="n">
        <v>688</v>
      </c>
    </row>
    <row collapsed="false" customFormat="false" customHeight="false" hidden="false" ht="15" outlineLevel="0" r="81">
      <c r="A81" s="7"/>
      <c r="B81" s="10"/>
      <c r="C81" s="14"/>
      <c r="D81" s="0" t="n">
        <v>601</v>
      </c>
    </row>
    <row collapsed="false" customFormat="false" customHeight="false" hidden="false" ht="15" outlineLevel="0" r="82">
      <c r="A82" s="7"/>
      <c r="B82" s="10"/>
      <c r="C82" s="14"/>
      <c r="D82" s="0" t="n">
        <v>672</v>
      </c>
    </row>
    <row collapsed="false" customFormat="false" customHeight="false" hidden="false" ht="15" outlineLevel="0" r="83">
      <c r="A83" s="7"/>
      <c r="B83" s="10"/>
      <c r="C83" s="14"/>
      <c r="D83" s="0" t="n">
        <v>1494</v>
      </c>
    </row>
    <row collapsed="false" customFormat="false" customHeight="false" hidden="false" ht="15" outlineLevel="0" r="84">
      <c r="A84" s="7"/>
      <c r="B84" s="10"/>
      <c r="C84" s="14"/>
      <c r="D84" s="0" t="n">
        <v>1531</v>
      </c>
    </row>
    <row collapsed="false" customFormat="false" customHeight="false" hidden="false" ht="15" outlineLevel="0" r="85">
      <c r="A85" s="7"/>
      <c r="B85" s="10"/>
      <c r="C85" s="14"/>
      <c r="D85" s="0" t="n">
        <v>1541</v>
      </c>
    </row>
    <row collapsed="false" customFormat="false" customHeight="false" hidden="false" ht="15" outlineLevel="0" r="86">
      <c r="A86" s="7"/>
      <c r="B86" s="10"/>
      <c r="C86" s="14"/>
      <c r="D86" s="0" t="n">
        <v>580</v>
      </c>
    </row>
    <row collapsed="false" customFormat="false" customHeight="false" hidden="false" ht="15" outlineLevel="0" r="87">
      <c r="A87" s="7"/>
      <c r="B87" s="10"/>
      <c r="C87" s="14"/>
      <c r="D87" s="0" t="n">
        <v>485</v>
      </c>
    </row>
    <row collapsed="false" customFormat="false" customHeight="false" hidden="false" ht="15" outlineLevel="0" r="88">
      <c r="A88" s="7"/>
      <c r="B88" s="10"/>
      <c r="C88" s="14"/>
      <c r="D88" s="0" t="n">
        <v>685</v>
      </c>
    </row>
    <row collapsed="false" customFormat="false" customHeight="false" hidden="false" ht="15" outlineLevel="0" r="89">
      <c r="A89" s="7"/>
      <c r="B89" s="10"/>
      <c r="C89" s="14"/>
      <c r="D89" s="0" t="n">
        <v>1540</v>
      </c>
    </row>
    <row collapsed="false" customFormat="false" customHeight="false" hidden="false" ht="15" outlineLevel="0" r="90">
      <c r="A90" s="7"/>
      <c r="B90" s="10"/>
      <c r="C90" s="14"/>
      <c r="D90" s="0" t="n">
        <v>482</v>
      </c>
    </row>
    <row collapsed="false" customFormat="false" customHeight="false" hidden="false" ht="15" outlineLevel="0" r="91">
      <c r="A91" s="7"/>
      <c r="B91" s="10"/>
      <c r="C91" s="14"/>
      <c r="D91" s="0" t="n">
        <v>538</v>
      </c>
    </row>
    <row collapsed="false" customFormat="false" customHeight="false" hidden="false" ht="15" outlineLevel="0" r="92">
      <c r="A92" s="7"/>
      <c r="B92" s="10"/>
      <c r="C92" s="14"/>
      <c r="D92" s="0" t="n">
        <v>716</v>
      </c>
    </row>
    <row collapsed="false" customFormat="false" customHeight="false" hidden="false" ht="15" outlineLevel="0" r="93">
      <c r="A93" s="7"/>
      <c r="B93" s="10"/>
      <c r="C93" s="14"/>
      <c r="D93" s="0" t="n">
        <v>334</v>
      </c>
    </row>
    <row collapsed="false" customFormat="false" customHeight="false" hidden="false" ht="15" outlineLevel="0" r="94">
      <c r="A94" s="7"/>
      <c r="B94" s="10"/>
      <c r="C94" s="14"/>
      <c r="D94" s="0" t="n">
        <v>570</v>
      </c>
    </row>
    <row collapsed="false" customFormat="false" customHeight="false" hidden="false" ht="15" outlineLevel="0" r="95">
      <c r="A95" s="7"/>
      <c r="B95" s="10"/>
      <c r="C95" s="14"/>
      <c r="D95" s="0" t="n">
        <v>758</v>
      </c>
    </row>
    <row collapsed="false" customFormat="false" customHeight="false" hidden="false" ht="15" outlineLevel="0" r="96">
      <c r="A96" s="7"/>
      <c r="B96" s="10"/>
      <c r="C96" s="14"/>
      <c r="D96" s="0" t="n">
        <v>556</v>
      </c>
    </row>
    <row collapsed="false" customFormat="false" customHeight="false" hidden="false" ht="15" outlineLevel="0" r="97">
      <c r="A97" s="7"/>
      <c r="B97" s="10"/>
      <c r="C97" s="14"/>
      <c r="D97" s="0" t="n">
        <v>1626</v>
      </c>
    </row>
    <row collapsed="false" customFormat="false" customHeight="false" hidden="false" ht="15" outlineLevel="0" r="98">
      <c r="A98" s="7"/>
      <c r="B98" s="10"/>
      <c r="C98" s="14"/>
      <c r="D98" s="0" t="n">
        <v>1530</v>
      </c>
    </row>
    <row collapsed="false" customFormat="false" customHeight="false" hidden="false" ht="15" outlineLevel="0" r="99">
      <c r="A99" s="7"/>
      <c r="B99" s="10"/>
      <c r="C99" s="14"/>
      <c r="D99" s="0" t="n">
        <v>1733</v>
      </c>
    </row>
    <row collapsed="false" customFormat="false" customHeight="false" hidden="false" ht="15" outlineLevel="0" r="100">
      <c r="A100" s="7"/>
      <c r="B100" s="10"/>
      <c r="C100" s="14"/>
      <c r="D100" s="0" t="n">
        <v>1488</v>
      </c>
    </row>
    <row collapsed="false" customFormat="false" customHeight="false" hidden="false" ht="15" outlineLevel="0" r="101">
      <c r="A101" s="7"/>
      <c r="B101" s="10"/>
      <c r="C101" s="14"/>
      <c r="D101" s="0" t="n">
        <v>1548</v>
      </c>
    </row>
    <row collapsed="false" customFormat="false" customHeight="false" hidden="false" ht="15" outlineLevel="0" r="102">
      <c r="A102" s="7"/>
      <c r="B102" s="10"/>
      <c r="C102" s="14"/>
      <c r="D102" s="0" t="n">
        <v>1627</v>
      </c>
    </row>
    <row collapsed="false" customFormat="false" customHeight="false" hidden="false" ht="15" outlineLevel="0" r="103">
      <c r="A103" s="7"/>
      <c r="B103" s="10"/>
      <c r="C103" s="14"/>
      <c r="D103" s="0" t="n">
        <v>1332</v>
      </c>
    </row>
    <row collapsed="false" customFormat="false" customHeight="false" hidden="false" ht="15" outlineLevel="0" r="104">
      <c r="A104" s="7"/>
      <c r="B104" s="10"/>
      <c r="C104" s="14"/>
      <c r="D104" s="0" t="n">
        <v>1502</v>
      </c>
    </row>
    <row collapsed="false" customFormat="false" customHeight="false" hidden="false" ht="15" outlineLevel="0" r="105">
      <c r="A105" s="7"/>
      <c r="B105" s="10"/>
      <c r="C105" s="14"/>
      <c r="D105" s="0" t="n">
        <v>1572</v>
      </c>
    </row>
    <row collapsed="false" customFormat="false" customHeight="false" hidden="false" ht="15" outlineLevel="0" r="106">
      <c r="A106" s="7"/>
      <c r="B106" s="10"/>
      <c r="C106" s="14"/>
      <c r="D106" s="0" t="n">
        <v>602</v>
      </c>
    </row>
    <row collapsed="false" customFormat="false" customHeight="false" hidden="false" ht="15" outlineLevel="0" r="107">
      <c r="A107" s="7"/>
      <c r="B107" s="10"/>
      <c r="C107" s="14"/>
      <c r="D107" s="0" t="n">
        <v>401</v>
      </c>
    </row>
    <row collapsed="false" customFormat="false" customHeight="false" hidden="false" ht="15" outlineLevel="0" r="108">
      <c r="A108" s="7"/>
      <c r="B108" s="10"/>
      <c r="C108" s="14"/>
      <c r="D108" s="0" t="n">
        <v>756</v>
      </c>
    </row>
    <row collapsed="false" customFormat="false" customHeight="false" hidden="false" ht="15" outlineLevel="0" r="109">
      <c r="A109" s="7"/>
      <c r="B109" s="15"/>
      <c r="C109" s="14"/>
      <c r="D109" s="0" t="n">
        <v>3530</v>
      </c>
    </row>
    <row collapsed="false" customFormat="false" customHeight="false" hidden="false" ht="15" outlineLevel="0" r="110">
      <c r="A110" s="7"/>
      <c r="B110" s="15"/>
      <c r="C110" s="14"/>
      <c r="D110" s="0" t="n">
        <v>1802</v>
      </c>
    </row>
    <row collapsed="false" customFormat="false" customHeight="false" hidden="false" ht="15" outlineLevel="0" r="111">
      <c r="A111" s="7"/>
      <c r="B111" s="15"/>
      <c r="C111" s="14"/>
      <c r="D111" s="0" t="n">
        <v>3822</v>
      </c>
    </row>
    <row collapsed="false" customFormat="false" customHeight="false" hidden="false" ht="15" outlineLevel="0" r="112">
      <c r="A112" s="7"/>
      <c r="B112" s="15"/>
      <c r="C112" s="14"/>
      <c r="D112" s="0" t="n">
        <v>3280</v>
      </c>
    </row>
    <row collapsed="false" customFormat="false" customHeight="false" hidden="false" ht="15" outlineLevel="0" r="113">
      <c r="A113" s="7"/>
      <c r="B113" s="15"/>
      <c r="C113" s="14"/>
      <c r="D113" s="0" t="n">
        <v>646</v>
      </c>
    </row>
    <row collapsed="false" customFormat="false" customHeight="false" hidden="false" ht="15" outlineLevel="0" r="114">
      <c r="A114" s="7"/>
      <c r="B114" s="15"/>
      <c r="C114" s="14"/>
      <c r="D114" s="0" t="n">
        <v>3112</v>
      </c>
    </row>
    <row collapsed="false" customFormat="false" customHeight="false" hidden="false" ht="15" outlineLevel="0" r="115">
      <c r="A115" s="7"/>
      <c r="B115" s="15"/>
      <c r="C115" s="14"/>
      <c r="D115" s="0" t="n">
        <v>2613</v>
      </c>
    </row>
    <row collapsed="false" customFormat="false" customHeight="false" hidden="false" ht="15" outlineLevel="0" r="116">
      <c r="A116" s="7"/>
      <c r="B116" s="15"/>
      <c r="C116" s="14"/>
      <c r="D116" s="0" t="n">
        <v>3157</v>
      </c>
    </row>
    <row collapsed="false" customFormat="false" customHeight="false" hidden="false" ht="15" outlineLevel="0" r="117">
      <c r="A117" s="7"/>
      <c r="B117" s="15"/>
      <c r="C117" s="14"/>
      <c r="D117" s="0" t="n">
        <v>3162</v>
      </c>
    </row>
    <row collapsed="false" customFormat="false" customHeight="false" hidden="false" ht="15" outlineLevel="0" r="118">
      <c r="A118" s="7"/>
      <c r="B118" s="15"/>
      <c r="C118" s="14"/>
      <c r="D118" s="0" t="n">
        <v>584</v>
      </c>
    </row>
    <row collapsed="false" customFormat="false" customHeight="false" hidden="false" ht="15" outlineLevel="0" r="119">
      <c r="A119" s="7"/>
      <c r="B119" s="15"/>
      <c r="C119" s="14"/>
      <c r="D119" s="0" t="n">
        <v>3099</v>
      </c>
    </row>
    <row collapsed="false" customFormat="false" customHeight="false" hidden="false" ht="15" outlineLevel="0" r="120">
      <c r="A120" s="7"/>
      <c r="B120" s="15"/>
      <c r="C120" s="14"/>
      <c r="D120" s="0" t="n">
        <v>2598</v>
      </c>
    </row>
    <row collapsed="false" customFormat="false" customHeight="false" hidden="false" ht="15" outlineLevel="0" r="121">
      <c r="A121" s="7"/>
      <c r="B121" s="15"/>
      <c r="C121" s="14"/>
      <c r="D121" s="0" t="n">
        <v>1190</v>
      </c>
    </row>
    <row collapsed="false" customFormat="false" customHeight="false" hidden="false" ht="15" outlineLevel="0" r="122">
      <c r="A122" s="7"/>
      <c r="B122" s="15"/>
      <c r="C122" s="14"/>
      <c r="D122" s="0" t="n">
        <v>3787</v>
      </c>
    </row>
    <row collapsed="false" customFormat="false" customHeight="false" hidden="false" ht="15" outlineLevel="0" r="123">
      <c r="A123" s="7"/>
      <c r="B123" s="15"/>
      <c r="C123" s="14"/>
      <c r="D123" s="0" t="n">
        <v>4070</v>
      </c>
    </row>
    <row collapsed="false" customFormat="false" customHeight="false" hidden="false" ht="15" outlineLevel="0" r="124">
      <c r="A124" s="7"/>
      <c r="B124" s="15"/>
      <c r="C124" s="14"/>
      <c r="D124" s="0" t="n">
        <v>3180</v>
      </c>
    </row>
    <row collapsed="false" customFormat="false" customHeight="false" hidden="false" ht="15" outlineLevel="0" r="125">
      <c r="A125" s="7"/>
      <c r="B125" s="15"/>
      <c r="C125" s="14"/>
      <c r="D125" s="0" t="n">
        <v>4210</v>
      </c>
    </row>
    <row collapsed="false" customFormat="false" customHeight="false" hidden="false" ht="15" outlineLevel="0" r="126">
      <c r="A126" s="7"/>
      <c r="B126" s="15"/>
      <c r="C126" s="14"/>
      <c r="D126" s="0" t="n">
        <v>2824</v>
      </c>
    </row>
    <row collapsed="false" customFormat="false" customHeight="false" hidden="false" ht="15" outlineLevel="0" r="127">
      <c r="A127" s="7"/>
      <c r="B127" s="15"/>
      <c r="C127" s="14"/>
      <c r="D127" s="0" t="n">
        <v>3144</v>
      </c>
    </row>
    <row collapsed="false" customFormat="false" customHeight="false" hidden="false" ht="15" outlineLevel="0" r="128">
      <c r="A128" s="7"/>
      <c r="B128" s="15"/>
      <c r="C128" s="14"/>
      <c r="D128" s="0" t="n">
        <v>4118</v>
      </c>
    </row>
    <row collapsed="false" customFormat="false" customHeight="false" hidden="false" ht="15" outlineLevel="0" r="129">
      <c r="A129" s="7"/>
      <c r="B129" s="15"/>
      <c r="C129" s="14"/>
      <c r="D129" s="0" t="n">
        <v>1634</v>
      </c>
    </row>
    <row collapsed="false" customFormat="false" customHeight="false" hidden="false" ht="15" outlineLevel="0" r="130">
      <c r="A130" s="7"/>
      <c r="B130" s="15"/>
      <c r="C130" s="14"/>
      <c r="D130" s="0" t="n">
        <v>3751</v>
      </c>
    </row>
    <row collapsed="false" customFormat="false" customHeight="false" hidden="false" ht="15" outlineLevel="0" r="131">
      <c r="A131" s="7"/>
      <c r="B131" s="15"/>
      <c r="C131" s="14"/>
      <c r="D131" s="0" t="n">
        <v>4142</v>
      </c>
    </row>
    <row collapsed="false" customFormat="false" customHeight="false" hidden="false" ht="15" outlineLevel="0" r="132">
      <c r="A132" s="7"/>
      <c r="B132" s="15"/>
      <c r="C132" s="14"/>
      <c r="D132" s="0" t="n">
        <v>3135</v>
      </c>
    </row>
    <row collapsed="false" customFormat="false" customHeight="false" hidden="false" ht="15" outlineLevel="0" r="133">
      <c r="A133" s="7"/>
      <c r="B133" s="15"/>
      <c r="C133" s="14"/>
      <c r="D133" s="0" t="n">
        <v>3103</v>
      </c>
    </row>
    <row collapsed="false" customFormat="false" customHeight="false" hidden="false" ht="15" outlineLevel="0" r="134">
      <c r="A134" s="7"/>
      <c r="B134" s="15"/>
      <c r="C134" s="14"/>
      <c r="D134" s="0" t="n">
        <v>4125</v>
      </c>
    </row>
    <row collapsed="false" customFormat="false" customHeight="false" hidden="false" ht="15" outlineLevel="0" r="135">
      <c r="A135" s="7"/>
      <c r="B135" s="15"/>
      <c r="C135" s="14"/>
      <c r="D135" s="0" t="n">
        <v>4073</v>
      </c>
    </row>
    <row collapsed="false" customFormat="false" customHeight="false" hidden="false" ht="15" outlineLevel="0" r="136">
      <c r="A136" s="7"/>
      <c r="B136" s="15"/>
      <c r="C136" s="14"/>
      <c r="D136" s="0" t="n">
        <v>3173</v>
      </c>
    </row>
    <row collapsed="false" customFormat="false" customHeight="false" hidden="false" ht="15" outlineLevel="0" r="137">
      <c r="A137" s="7"/>
      <c r="B137" s="15"/>
      <c r="C137" s="14"/>
      <c r="D137" s="0" t="n">
        <v>3771</v>
      </c>
    </row>
    <row collapsed="false" customFormat="false" customHeight="false" hidden="false" ht="15" outlineLevel="0" r="138">
      <c r="A138" s="7"/>
      <c r="B138" s="15"/>
      <c r="C138" s="14"/>
      <c r="D138" s="0" t="n">
        <v>3120</v>
      </c>
    </row>
    <row collapsed="false" customFormat="false" customHeight="false" hidden="false" ht="15" outlineLevel="0" r="139">
      <c r="A139" s="7"/>
      <c r="B139" s="15"/>
      <c r="C139" s="14"/>
      <c r="D139" s="0" t="n">
        <v>3193</v>
      </c>
    </row>
    <row collapsed="false" customFormat="false" customHeight="false" hidden="false" ht="15" outlineLevel="0" r="140">
      <c r="A140" s="7"/>
      <c r="B140" s="15"/>
      <c r="C140" s="14"/>
      <c r="D140" s="0" t="n">
        <v>4125</v>
      </c>
    </row>
    <row collapsed="false" customFormat="false" customHeight="false" hidden="false" ht="15" outlineLevel="0" r="141">
      <c r="A141" s="7"/>
      <c r="B141" s="15"/>
      <c r="C141" s="14"/>
      <c r="D141" s="0" t="n">
        <v>4047</v>
      </c>
    </row>
    <row collapsed="false" customFormat="false" customHeight="false" hidden="false" ht="15" outlineLevel="0" r="142">
      <c r="A142" s="7"/>
      <c r="B142" s="15"/>
      <c r="C142" s="14"/>
      <c r="D142" s="0" t="n">
        <v>3145</v>
      </c>
    </row>
    <row collapsed="false" customFormat="false" customHeight="false" hidden="false" ht="15" outlineLevel="0" r="143">
      <c r="A143" s="7"/>
      <c r="B143" s="15"/>
      <c r="C143" s="14"/>
      <c r="D143" s="0" t="n">
        <v>3796</v>
      </c>
    </row>
    <row collapsed="false" customFormat="false" customHeight="false" hidden="false" ht="15" outlineLevel="0" r="144">
      <c r="A144" s="7"/>
      <c r="B144" s="15"/>
      <c r="C144" s="14"/>
      <c r="D144" s="0" t="n">
        <v>3762</v>
      </c>
    </row>
    <row collapsed="false" customFormat="false" customHeight="false" hidden="false" ht="15" outlineLevel="0" r="145">
      <c r="A145" s="7"/>
      <c r="B145" s="15"/>
      <c r="C145" s="14"/>
      <c r="D145" s="0" t="n">
        <v>2796</v>
      </c>
    </row>
    <row collapsed="false" customFormat="false" customHeight="false" hidden="false" ht="15" outlineLevel="0" r="146">
      <c r="A146" s="7"/>
      <c r="B146" s="15"/>
      <c r="C146" s="14"/>
      <c r="D146" s="0" t="n">
        <v>3163</v>
      </c>
    </row>
    <row collapsed="false" customFormat="false" customHeight="false" hidden="false" ht="15" outlineLevel="0" r="147">
      <c r="A147" s="7"/>
      <c r="B147" s="15"/>
      <c r="C147" s="14"/>
      <c r="D147" s="0" t="n">
        <v>3194</v>
      </c>
    </row>
    <row collapsed="false" customFormat="false" customHeight="false" hidden="false" ht="15" outlineLevel="0" r="148">
      <c r="A148" s="7"/>
      <c r="B148" s="15"/>
      <c r="C148" s="14"/>
      <c r="D148" s="0" t="n">
        <v>503</v>
      </c>
    </row>
    <row collapsed="false" customFormat="false" customHeight="false" hidden="false" ht="15" outlineLevel="0" r="149">
      <c r="A149" s="7"/>
      <c r="B149" s="15"/>
      <c r="C149" s="14"/>
      <c r="D149" s="0" t="n">
        <v>4188</v>
      </c>
    </row>
    <row collapsed="false" customFormat="false" customHeight="false" hidden="false" ht="15" outlineLevel="0" r="150">
      <c r="A150" s="7"/>
      <c r="B150" s="15"/>
      <c r="C150" s="14"/>
      <c r="D150" s="0" t="n">
        <v>560</v>
      </c>
    </row>
    <row collapsed="false" customFormat="false" customHeight="false" hidden="false" ht="15" outlineLevel="0" r="151">
      <c r="A151" s="7"/>
      <c r="B151" s="15"/>
      <c r="C151" s="14"/>
      <c r="D151" s="0" t="n">
        <v>4049</v>
      </c>
    </row>
    <row collapsed="false" customFormat="false" customHeight="false" hidden="false" ht="15" outlineLevel="0" r="152">
      <c r="A152" s="7"/>
      <c r="B152" s="15"/>
      <c r="C152" s="14"/>
      <c r="D152" s="0" t="n">
        <v>4180</v>
      </c>
    </row>
    <row collapsed="false" customFormat="false" customHeight="false" hidden="false" ht="15" outlineLevel="0" r="153">
      <c r="A153" s="7"/>
      <c r="B153" s="15"/>
      <c r="C153" s="14"/>
      <c r="D153" s="0" t="n">
        <v>4168</v>
      </c>
    </row>
    <row collapsed="false" customFormat="false" customHeight="false" hidden="false" ht="15" outlineLevel="0" r="154">
      <c r="A154" s="7"/>
      <c r="B154" s="15"/>
      <c r="C154" s="14"/>
      <c r="D154" s="0" t="n">
        <v>4265</v>
      </c>
    </row>
    <row collapsed="false" customFormat="false" customHeight="false" hidden="false" ht="15" outlineLevel="0" r="155">
      <c r="A155" s="7"/>
      <c r="B155" s="15"/>
      <c r="C155" s="14"/>
      <c r="D155" s="0" t="n">
        <v>3117</v>
      </c>
    </row>
    <row collapsed="false" customFormat="false" customHeight="false" hidden="false" ht="15" outlineLevel="0" r="156">
      <c r="A156" s="7"/>
      <c r="B156" s="15"/>
      <c r="C156" s="14"/>
      <c r="D156" s="0" t="n">
        <v>4119</v>
      </c>
    </row>
    <row collapsed="false" customFormat="false" customHeight="false" hidden="false" ht="15" outlineLevel="0" r="157">
      <c r="A157" s="7"/>
      <c r="B157" s="15"/>
      <c r="C157" s="14"/>
      <c r="D157" s="0" t="n">
        <v>3181</v>
      </c>
    </row>
    <row collapsed="false" customFormat="false" customHeight="false" hidden="false" ht="15" outlineLevel="0" r="158">
      <c r="A158" s="7"/>
      <c r="B158" s="15"/>
      <c r="C158" s="14"/>
      <c r="D158" s="0" t="n">
        <v>3538</v>
      </c>
    </row>
    <row collapsed="false" customFormat="false" customHeight="false" hidden="false" ht="15" outlineLevel="0" r="159">
      <c r="A159" s="7"/>
      <c r="B159" s="15"/>
      <c r="C159" s="14"/>
      <c r="D159" s="0" t="n">
        <v>3114</v>
      </c>
    </row>
    <row collapsed="false" customFormat="false" customHeight="false" hidden="false" ht="15" outlineLevel="0" r="160">
      <c r="A160" s="7"/>
      <c r="B160" s="15"/>
      <c r="C160" s="14"/>
      <c r="D160" s="0" t="n">
        <v>3824</v>
      </c>
    </row>
    <row collapsed="false" customFormat="false" customHeight="false" hidden="false" ht="15" outlineLevel="0" r="161">
      <c r="A161" s="7"/>
      <c r="B161" s="15"/>
      <c r="C161" s="14"/>
      <c r="D161" s="0" t="n">
        <v>436</v>
      </c>
    </row>
    <row collapsed="false" customFormat="false" customHeight="false" hidden="false" ht="15" outlineLevel="0" r="162">
      <c r="A162" s="7"/>
      <c r="B162" s="15"/>
      <c r="C162" s="14"/>
      <c r="D162" s="0" t="n">
        <v>3183</v>
      </c>
    </row>
    <row collapsed="false" customFormat="false" customHeight="false" hidden="false" ht="15" outlineLevel="0" r="163">
      <c r="A163" s="7"/>
      <c r="B163" s="15"/>
      <c r="C163" s="14"/>
      <c r="D163" s="0" t="n">
        <v>4154</v>
      </c>
    </row>
    <row collapsed="false" customFormat="false" customHeight="false" hidden="false" ht="15" outlineLevel="0" r="164">
      <c r="A164" s="7"/>
      <c r="B164" s="15"/>
      <c r="C164" s="14"/>
      <c r="D164" s="0" t="n">
        <v>1206</v>
      </c>
    </row>
    <row collapsed="false" customFormat="false" customHeight="false" hidden="false" ht="15" outlineLevel="0" r="165">
      <c r="A165" s="7"/>
      <c r="B165" s="15"/>
      <c r="C165" s="14"/>
      <c r="D165" s="0" t="n">
        <v>1185</v>
      </c>
    </row>
    <row collapsed="false" customFormat="false" customHeight="false" hidden="false" ht="15" outlineLevel="0" r="166">
      <c r="A166" s="7"/>
      <c r="B166" s="15"/>
      <c r="C166" s="14"/>
      <c r="D166" s="0" t="n">
        <v>3277</v>
      </c>
    </row>
    <row collapsed="false" customFormat="false" customHeight="false" hidden="false" ht="15" outlineLevel="0" r="167">
      <c r="A167" s="7"/>
      <c r="B167" s="15"/>
      <c r="C167" s="14"/>
      <c r="D167" s="0" t="n">
        <v>4074</v>
      </c>
    </row>
    <row collapsed="false" customFormat="false" customHeight="false" hidden="false" ht="15" outlineLevel="0" r="168">
      <c r="A168" s="7"/>
      <c r="B168" s="15"/>
      <c r="C168" s="14"/>
      <c r="D168" s="0" t="n">
        <v>3523</v>
      </c>
    </row>
    <row collapsed="false" customFormat="false" customHeight="false" hidden="false" ht="15" outlineLevel="0" r="169">
      <c r="A169" s="7"/>
      <c r="B169" s="15"/>
      <c r="C169" s="14"/>
      <c r="D169" s="0" t="n">
        <v>3133</v>
      </c>
    </row>
    <row collapsed="false" customFormat="false" customHeight="false" hidden="false" ht="15" outlineLevel="0" r="170">
      <c r="A170" s="7"/>
      <c r="B170" s="15"/>
      <c r="C170" s="14"/>
      <c r="D170" s="0" t="n">
        <v>3479</v>
      </c>
    </row>
    <row collapsed="false" customFormat="false" customHeight="false" hidden="false" ht="15" outlineLevel="0" r="171">
      <c r="A171" s="7"/>
      <c r="B171" s="15"/>
      <c r="C171" s="14"/>
      <c r="D171" s="0" t="n">
        <v>4172</v>
      </c>
    </row>
    <row collapsed="false" customFormat="false" customHeight="false" hidden="false" ht="15" outlineLevel="0" r="172">
      <c r="A172" s="7"/>
      <c r="B172" s="15"/>
      <c r="C172" s="14"/>
      <c r="D172" s="0" t="n">
        <v>3512</v>
      </c>
    </row>
    <row collapsed="false" customFormat="false" customHeight="false" hidden="false" ht="15" outlineLevel="0" r="173">
      <c r="A173" s="7"/>
      <c r="B173" s="15"/>
      <c r="C173" s="14"/>
      <c r="D173" s="0" t="n">
        <v>3509</v>
      </c>
    </row>
    <row collapsed="false" customFormat="false" customHeight="false" hidden="false" ht="15" outlineLevel="0" r="174">
      <c r="A174" s="7"/>
      <c r="B174" s="15"/>
      <c r="C174" s="14"/>
      <c r="D174" s="0" t="n">
        <v>3561</v>
      </c>
    </row>
    <row collapsed="false" customFormat="false" customHeight="false" hidden="false" ht="15" outlineLevel="0" r="175">
      <c r="A175" s="7"/>
      <c r="B175" s="15"/>
      <c r="C175" s="14"/>
      <c r="D175" s="0" t="n">
        <v>3539</v>
      </c>
    </row>
    <row collapsed="false" customFormat="false" customHeight="false" hidden="false" ht="15" outlineLevel="0" r="176">
      <c r="A176" s="7"/>
      <c r="B176" s="15"/>
      <c r="C176" s="14"/>
      <c r="D176" s="0" t="n">
        <v>3255</v>
      </c>
    </row>
    <row collapsed="false" customFormat="false" customHeight="false" hidden="false" ht="15" outlineLevel="0" r="177">
      <c r="A177" s="7"/>
      <c r="B177" s="15"/>
      <c r="C177" s="14"/>
      <c r="D177" s="0" t="n">
        <v>3878</v>
      </c>
    </row>
    <row collapsed="false" customFormat="false" customHeight="false" hidden="false" ht="15" outlineLevel="0" r="178">
      <c r="A178" s="7"/>
      <c r="B178" s="15"/>
      <c r="C178" s="14"/>
      <c r="D178" s="0" t="n">
        <v>3200</v>
      </c>
    </row>
    <row collapsed="false" customFormat="false" customHeight="false" hidden="false" ht="15" outlineLevel="0" r="179">
      <c r="A179" s="7"/>
      <c r="B179" s="15"/>
      <c r="C179" s="14"/>
      <c r="D179" s="0" t="n">
        <v>1339</v>
      </c>
    </row>
    <row collapsed="false" customFormat="false" customHeight="false" hidden="false" ht="15" outlineLevel="0" r="180">
      <c r="A180" s="7"/>
      <c r="B180" s="15"/>
      <c r="C180" s="14"/>
      <c r="D180" s="0" t="n">
        <v>3772</v>
      </c>
    </row>
    <row collapsed="false" customFormat="false" customHeight="false" hidden="false" ht="15" outlineLevel="0" r="181">
      <c r="A181" s="7"/>
      <c r="B181" s="15"/>
      <c r="C181" s="14"/>
      <c r="D181" s="0" t="n">
        <v>3760</v>
      </c>
    </row>
    <row collapsed="false" customFormat="false" customHeight="false" hidden="false" ht="15" outlineLevel="0" r="182">
      <c r="A182" s="7"/>
      <c r="B182" s="15"/>
      <c r="C182" s="14"/>
      <c r="D182" s="0" t="n">
        <v>3126</v>
      </c>
    </row>
    <row collapsed="false" customFormat="false" customHeight="false" hidden="false" ht="15" outlineLevel="0" r="183">
      <c r="A183" s="7"/>
      <c r="B183" s="15"/>
      <c r="C183" s="14"/>
      <c r="D183" s="0" t="n">
        <v>3464</v>
      </c>
    </row>
    <row collapsed="false" customFormat="false" customHeight="false" hidden="false" ht="15" outlineLevel="0" r="184">
      <c r="A184" s="7"/>
      <c r="B184" s="15"/>
      <c r="C184" s="14"/>
      <c r="D184" s="0" t="n">
        <v>3238</v>
      </c>
    </row>
    <row collapsed="false" customFormat="false" customHeight="false" hidden="false" ht="15" outlineLevel="0" r="185">
      <c r="A185" s="7"/>
      <c r="B185" s="15"/>
      <c r="C185" s="14"/>
      <c r="D185" s="0" t="n">
        <v>3239</v>
      </c>
    </row>
    <row collapsed="false" customFormat="false" customHeight="false" hidden="false" ht="15" outlineLevel="0" r="186">
      <c r="A186" s="7"/>
      <c r="B186" s="15"/>
      <c r="C186" s="14"/>
      <c r="D186" s="0" t="n">
        <v>3460</v>
      </c>
    </row>
    <row collapsed="false" customFormat="false" customHeight="false" hidden="false" ht="15" outlineLevel="0" r="187">
      <c r="A187" s="7"/>
      <c r="B187" s="15"/>
      <c r="C187" s="14"/>
      <c r="D187" s="0" t="n">
        <v>3199</v>
      </c>
    </row>
    <row collapsed="false" customFormat="false" customHeight="false" hidden="false" ht="15" outlineLevel="0" r="188">
      <c r="A188" s="7"/>
      <c r="B188" s="15"/>
      <c r="C188" s="14"/>
      <c r="D188" s="0" t="n">
        <v>3765</v>
      </c>
    </row>
    <row collapsed="false" customFormat="false" customHeight="false" hidden="false" ht="15" outlineLevel="0" r="189">
      <c r="A189" s="7"/>
      <c r="B189" s="15"/>
      <c r="C189" s="14"/>
      <c r="D189" s="0" t="n">
        <v>3240</v>
      </c>
    </row>
    <row collapsed="false" customFormat="false" customHeight="false" hidden="false" ht="15" outlineLevel="0" r="190">
      <c r="A190" s="7"/>
      <c r="B190" s="15"/>
      <c r="C190" s="14"/>
      <c r="D190" s="0" t="n">
        <v>3209</v>
      </c>
    </row>
    <row collapsed="false" customFormat="false" customHeight="false" hidden="false" ht="15" outlineLevel="0" r="191">
      <c r="A191" s="7"/>
      <c r="B191" s="15"/>
      <c r="C191" s="14"/>
      <c r="D191" s="0" t="n">
        <v>3484</v>
      </c>
    </row>
    <row collapsed="false" customFormat="false" customHeight="false" hidden="false" ht="15" outlineLevel="0" r="192">
      <c r="A192" s="7"/>
      <c r="B192" s="15"/>
      <c r="C192" s="14"/>
      <c r="D192" s="0" t="n">
        <v>3835</v>
      </c>
    </row>
    <row collapsed="false" customFormat="false" customHeight="false" hidden="false" ht="15" outlineLevel="0" r="193">
      <c r="A193" s="7"/>
      <c r="B193" s="15"/>
      <c r="C193" s="14"/>
      <c r="D193" s="0" t="n">
        <v>3514</v>
      </c>
    </row>
    <row collapsed="false" customFormat="false" customHeight="false" hidden="false" ht="15" outlineLevel="0" r="194">
      <c r="A194" s="7"/>
      <c r="B194" s="15"/>
      <c r="C194" s="14"/>
      <c r="D194" s="0" t="n">
        <v>3555</v>
      </c>
    </row>
    <row collapsed="false" customFormat="false" customHeight="false" hidden="false" ht="15" outlineLevel="0" r="195">
      <c r="A195" s="7"/>
      <c r="B195" s="15"/>
      <c r="C195" s="14"/>
      <c r="D195" s="0" t="n">
        <v>3271</v>
      </c>
    </row>
    <row collapsed="false" customFormat="false" customHeight="false" hidden="false" ht="15" outlineLevel="0" r="196">
      <c r="A196" s="7"/>
      <c r="B196" s="15"/>
      <c r="C196" s="14"/>
      <c r="D196" s="0" t="n">
        <v>3198</v>
      </c>
    </row>
    <row collapsed="false" customFormat="false" customHeight="false" hidden="false" ht="15" outlineLevel="0" r="197">
      <c r="A197" s="7"/>
      <c r="B197" s="15"/>
      <c r="C197" s="14"/>
      <c r="D197" s="0" t="n">
        <v>3153</v>
      </c>
    </row>
    <row collapsed="false" customFormat="false" customHeight="false" hidden="false" ht="15" outlineLevel="0" r="198">
      <c r="A198" s="7"/>
      <c r="B198" s="15"/>
      <c r="C198" s="14"/>
      <c r="D198" s="0" t="n">
        <v>3214</v>
      </c>
    </row>
    <row collapsed="false" customFormat="false" customHeight="false" hidden="false" ht="15" outlineLevel="0" r="199">
      <c r="A199" s="7"/>
      <c r="B199" s="15"/>
      <c r="C199" s="14"/>
      <c r="D199" s="0" t="n">
        <v>3223</v>
      </c>
    </row>
    <row collapsed="false" customFormat="false" customHeight="false" hidden="false" ht="15" outlineLevel="0" r="200">
      <c r="A200" s="7"/>
      <c r="B200" s="15"/>
      <c r="C200" s="14"/>
      <c r="D200" s="0" t="n">
        <v>3475</v>
      </c>
    </row>
    <row collapsed="false" customFormat="false" customHeight="false" hidden="false" ht="15" outlineLevel="0" r="201">
      <c r="A201" s="7"/>
      <c r="B201" s="15"/>
      <c r="C201" s="14"/>
      <c r="D201" s="0" t="n">
        <v>3139</v>
      </c>
    </row>
    <row collapsed="false" customFormat="false" customHeight="false" hidden="false" ht="15" outlineLevel="0" r="202">
      <c r="A202" s="7"/>
      <c r="B202" s="15"/>
      <c r="C202" s="14"/>
      <c r="D202" s="0" t="n">
        <v>3159</v>
      </c>
    </row>
    <row collapsed="false" customFormat="false" customHeight="false" hidden="false" ht="15" outlineLevel="0" r="203">
      <c r="A203" s="7"/>
      <c r="B203" s="15"/>
      <c r="C203" s="14"/>
      <c r="D203" s="0" t="n">
        <v>4170</v>
      </c>
    </row>
    <row collapsed="false" customFormat="false" customHeight="false" hidden="false" ht="15" outlineLevel="0" r="204">
      <c r="A204" s="7"/>
      <c r="B204" s="15"/>
      <c r="C204" s="14"/>
      <c r="D204" s="0" t="n">
        <v>3838</v>
      </c>
    </row>
    <row collapsed="false" customFormat="false" customHeight="false" hidden="false" ht="15" outlineLevel="0" r="205">
      <c r="A205" s="7"/>
      <c r="B205" s="15"/>
      <c r="C205" s="14"/>
      <c r="D205" s="0" t="n">
        <v>4242</v>
      </c>
    </row>
    <row collapsed="false" customFormat="false" customHeight="false" hidden="false" ht="15" outlineLevel="0" r="206">
      <c r="A206" s="7"/>
      <c r="B206" s="15"/>
      <c r="C206" s="14"/>
      <c r="D206" s="0" t="n">
        <v>4176</v>
      </c>
    </row>
    <row collapsed="false" customFormat="false" customHeight="false" hidden="false" ht="15" outlineLevel="0" r="207">
      <c r="A207" s="7"/>
      <c r="B207" s="15"/>
      <c r="C207" s="14"/>
      <c r="D207" s="0" t="n">
        <v>4175</v>
      </c>
    </row>
    <row collapsed="false" customFormat="false" customHeight="false" hidden="false" ht="15" outlineLevel="0" r="208">
      <c r="A208" s="7"/>
      <c r="B208" s="15"/>
      <c r="C208" s="14"/>
      <c r="D208" s="0" t="n">
        <v>2990</v>
      </c>
    </row>
    <row collapsed="false" customFormat="false" customHeight="false" hidden="false" ht="15" outlineLevel="0" r="209">
      <c r="A209" s="7"/>
      <c r="B209" s="15"/>
      <c r="C209" s="14"/>
      <c r="D209" s="0" t="n">
        <v>3027</v>
      </c>
    </row>
    <row collapsed="false" customFormat="false" customHeight="false" hidden="false" ht="15" outlineLevel="0" r="210">
      <c r="A210" s="7"/>
      <c r="B210" s="15"/>
      <c r="C210" s="14"/>
      <c r="D210" s="0" t="n">
        <v>4259</v>
      </c>
    </row>
    <row collapsed="false" customFormat="false" customHeight="false" hidden="false" ht="15" outlineLevel="0" r="211">
      <c r="A211" s="7"/>
      <c r="B211" s="15"/>
      <c r="C211" s="14"/>
      <c r="D211" s="0" t="n">
        <v>3909</v>
      </c>
    </row>
    <row collapsed="false" customFormat="false" customHeight="false" hidden="false" ht="15" outlineLevel="0" r="212">
      <c r="A212" s="7"/>
      <c r="B212" s="15"/>
      <c r="C212" s="14"/>
      <c r="D212" s="0" t="n">
        <v>2820</v>
      </c>
    </row>
    <row collapsed="false" customFormat="false" customHeight="false" hidden="false" ht="15" outlineLevel="0" r="213">
      <c r="A213" s="7"/>
      <c r="B213" s="15"/>
      <c r="C213" s="14"/>
      <c r="D213" s="0" t="n">
        <v>3125</v>
      </c>
    </row>
    <row collapsed="false" customFormat="false" customHeight="false" hidden="false" ht="15" outlineLevel="0" r="214">
      <c r="A214" s="7"/>
      <c r="B214" s="15"/>
      <c r="C214" s="14"/>
      <c r="D214" s="0" t="n">
        <v>4187</v>
      </c>
    </row>
    <row collapsed="false" customFormat="false" customHeight="false" hidden="false" ht="15" outlineLevel="0" r="215">
      <c r="A215" s="7"/>
      <c r="B215" s="15"/>
      <c r="C215" s="14"/>
      <c r="D215" s="0" t="n">
        <v>4060</v>
      </c>
    </row>
    <row collapsed="false" customFormat="false" customHeight="false" hidden="false" ht="15" outlineLevel="0" r="216">
      <c r="A216" s="7"/>
      <c r="B216" s="15"/>
      <c r="C216" s="14"/>
      <c r="D216" s="0" t="n">
        <v>3129</v>
      </c>
    </row>
    <row collapsed="false" customFormat="false" customHeight="false" hidden="false" ht="15" outlineLevel="0" r="217">
      <c r="A217" s="7"/>
      <c r="B217" s="15"/>
      <c r="C217" s="14"/>
      <c r="D217" s="0" t="n">
        <v>3154</v>
      </c>
    </row>
    <row collapsed="false" customFormat="false" customHeight="false" hidden="false" ht="15" outlineLevel="0" r="218">
      <c r="A218" s="7"/>
      <c r="B218" s="15"/>
      <c r="C218" s="14"/>
      <c r="D218" s="0" t="n">
        <v>3764</v>
      </c>
    </row>
    <row collapsed="false" customFormat="false" customHeight="false" hidden="false" ht="15" outlineLevel="0" r="219">
      <c r="A219" s="7"/>
      <c r="B219" s="15"/>
      <c r="C219" s="14"/>
      <c r="D219" s="0" t="n">
        <v>4031</v>
      </c>
    </row>
    <row collapsed="false" customFormat="false" customHeight="false" hidden="false" ht="15" outlineLevel="0" r="220">
      <c r="A220" s="7"/>
      <c r="B220" s="15"/>
      <c r="C220" s="14"/>
      <c r="D220" s="0" t="n">
        <v>4084</v>
      </c>
    </row>
    <row collapsed="false" customFormat="false" customHeight="false" hidden="false" ht="15" outlineLevel="0" r="221">
      <c r="A221" s="7"/>
      <c r="B221" s="15"/>
      <c r="C221" s="14"/>
      <c r="D221" s="0" t="n">
        <v>4237</v>
      </c>
    </row>
    <row collapsed="false" customFormat="false" customHeight="false" hidden="false" ht="15" outlineLevel="0" r="222">
      <c r="A222" s="7"/>
      <c r="B222" s="15"/>
      <c r="C222" s="14"/>
      <c r="D222" s="0" t="n">
        <v>4264</v>
      </c>
    </row>
    <row collapsed="false" customFormat="false" customHeight="false" hidden="false" ht="15" outlineLevel="0" r="223">
      <c r="A223" s="7"/>
      <c r="B223" s="15"/>
      <c r="C223" s="14"/>
      <c r="D223" s="0" t="n">
        <v>4235</v>
      </c>
    </row>
    <row collapsed="false" customFormat="false" customHeight="false" hidden="false" ht="15" outlineLevel="0" r="224">
      <c r="A224" s="7"/>
      <c r="B224" s="15"/>
      <c r="C224" s="14"/>
      <c r="D224" s="0" t="n">
        <v>2729</v>
      </c>
    </row>
    <row collapsed="false" customFormat="false" customHeight="false" hidden="false" ht="15" outlineLevel="0" r="225">
      <c r="A225" s="7"/>
      <c r="B225" s="15"/>
      <c r="C225" s="14"/>
      <c r="D225" s="0" t="n">
        <v>3841</v>
      </c>
    </row>
    <row collapsed="false" customFormat="false" customHeight="false" hidden="false" ht="15" outlineLevel="0" r="226">
      <c r="A226" s="7"/>
      <c r="B226" s="15"/>
      <c r="C226" s="14"/>
      <c r="D226" s="0" t="n">
        <v>4199</v>
      </c>
    </row>
    <row collapsed="false" customFormat="false" customHeight="false" hidden="false" ht="15" outlineLevel="0" r="227">
      <c r="A227" s="7"/>
      <c r="B227" s="15"/>
      <c r="C227" s="14"/>
      <c r="D227" s="0" t="n">
        <v>3172</v>
      </c>
    </row>
    <row collapsed="false" customFormat="false" customHeight="false" hidden="false" ht="15" outlineLevel="0" r="228">
      <c r="A228" s="7"/>
      <c r="B228" s="15"/>
      <c r="C228" s="14"/>
      <c r="D228" s="0" t="n">
        <v>3257</v>
      </c>
    </row>
    <row collapsed="false" customFormat="false" customHeight="false" hidden="false" ht="15" outlineLevel="0" r="229">
      <c r="A229" s="7"/>
      <c r="B229" s="15"/>
      <c r="C229" s="14"/>
      <c r="D229" s="0" t="n">
        <v>4118</v>
      </c>
    </row>
    <row collapsed="false" customFormat="false" customHeight="false" hidden="false" ht="15" outlineLevel="0" r="230">
      <c r="A230" s="7"/>
      <c r="B230" s="15"/>
      <c r="C230" s="14"/>
      <c r="D230" s="0" t="n">
        <v>4139</v>
      </c>
    </row>
    <row collapsed="false" customFormat="false" customHeight="false" hidden="false" ht="15" outlineLevel="0" r="231">
      <c r="A231" s="7"/>
      <c r="B231" s="15"/>
      <c r="C231" s="14"/>
      <c r="D231" s="0" t="n">
        <v>4055</v>
      </c>
    </row>
    <row collapsed="false" customFormat="false" customHeight="false" hidden="false" ht="15" outlineLevel="0" r="232">
      <c r="A232" s="7"/>
      <c r="B232" s="15"/>
      <c r="C232" s="14"/>
      <c r="D232" s="0" t="n">
        <v>4044</v>
      </c>
    </row>
    <row collapsed="false" customFormat="false" customHeight="false" hidden="false" ht="15" outlineLevel="0" r="233">
      <c r="A233" s="7"/>
      <c r="B233" s="15"/>
      <c r="C233" s="14"/>
      <c r="D233" s="0" t="n">
        <v>4019</v>
      </c>
    </row>
    <row collapsed="false" customFormat="false" customHeight="false" hidden="false" ht="15" outlineLevel="0" r="234">
      <c r="A234" s="7"/>
      <c r="B234" s="15"/>
      <c r="C234" s="14"/>
      <c r="D234" s="0" t="n">
        <v>4095</v>
      </c>
    </row>
    <row collapsed="false" customFormat="false" customHeight="false" hidden="false" ht="15" outlineLevel="0" r="235">
      <c r="A235" s="7"/>
      <c r="B235" s="15"/>
      <c r="C235" s="14"/>
      <c r="D235" s="0" t="n">
        <v>4115</v>
      </c>
    </row>
    <row collapsed="false" customFormat="false" customHeight="false" hidden="false" ht="15" outlineLevel="0" r="236">
      <c r="A236" s="7"/>
      <c r="B236" s="15"/>
      <c r="C236" s="14"/>
      <c r="D236" s="0" t="n">
        <v>1598</v>
      </c>
    </row>
    <row collapsed="false" customFormat="false" customHeight="false" hidden="false" ht="15" outlineLevel="0" r="237">
      <c r="A237" s="7"/>
      <c r="B237" s="15"/>
      <c r="C237" s="14"/>
      <c r="D237" s="0" t="n">
        <v>1009</v>
      </c>
    </row>
    <row collapsed="false" customFormat="false" customHeight="false" hidden="false" ht="15" outlineLevel="0" r="238">
      <c r="A238" s="7"/>
      <c r="B238" s="15"/>
      <c r="C238" s="14"/>
      <c r="D238" s="0" t="n">
        <v>4036</v>
      </c>
    </row>
    <row collapsed="false" customFormat="false" customHeight="false" hidden="false" ht="15" outlineLevel="0" r="239">
      <c r="A239" s="7"/>
      <c r="B239" s="15"/>
      <c r="C239" s="14"/>
      <c r="D239" s="0" t="n">
        <v>4028</v>
      </c>
    </row>
    <row collapsed="false" customFormat="false" customHeight="false" hidden="false" ht="15" outlineLevel="0" r="240">
      <c r="A240" s="7"/>
      <c r="B240" s="15"/>
      <c r="C240" s="14"/>
      <c r="D240" s="0" t="n">
        <v>3096</v>
      </c>
    </row>
    <row collapsed="false" customFormat="false" customHeight="false" hidden="false" ht="15" outlineLevel="0" r="241">
      <c r="A241" s="7"/>
      <c r="B241" s="15"/>
      <c r="C241" s="14"/>
      <c r="D241" s="0" t="n">
        <v>4030</v>
      </c>
    </row>
    <row collapsed="false" customFormat="false" customHeight="false" hidden="false" ht="15" outlineLevel="0" r="242">
      <c r="A242" s="7"/>
      <c r="B242" s="15"/>
      <c r="C242" s="14"/>
      <c r="D242" s="0" t="n">
        <v>2361</v>
      </c>
    </row>
    <row collapsed="false" customFormat="false" customHeight="false" hidden="false" ht="15" outlineLevel="0" r="243">
      <c r="A243" s="7"/>
      <c r="B243" s="15"/>
      <c r="C243" s="14"/>
      <c r="D243" s="0" t="n">
        <v>4137</v>
      </c>
    </row>
    <row collapsed="false" customFormat="false" customHeight="false" hidden="false" ht="15" outlineLevel="0" r="244">
      <c r="A244" s="7"/>
      <c r="B244" s="15"/>
      <c r="C244" s="14"/>
      <c r="D244" s="0" t="n">
        <v>4185</v>
      </c>
    </row>
    <row collapsed="false" customFormat="false" customHeight="false" hidden="false" ht="15" outlineLevel="0" r="245">
      <c r="A245" s="7"/>
      <c r="B245" s="15"/>
      <c r="C245" s="14"/>
      <c r="D245" s="0" t="n">
        <v>4061</v>
      </c>
    </row>
    <row collapsed="false" customFormat="false" customHeight="false" hidden="false" ht="15" outlineLevel="0" r="246">
      <c r="A246" s="7"/>
      <c r="B246" s="15"/>
      <c r="C246" s="14"/>
      <c r="D246" s="0" t="n">
        <v>4165</v>
      </c>
    </row>
    <row collapsed="false" customFormat="false" customHeight="false" hidden="false" ht="15" outlineLevel="0" r="247">
      <c r="A247" s="7"/>
      <c r="B247" s="15"/>
      <c r="C247" s="14"/>
      <c r="D247" s="0" t="n">
        <v>4050</v>
      </c>
    </row>
    <row collapsed="false" customFormat="false" customHeight="false" hidden="false" ht="15" outlineLevel="0" r="248">
      <c r="A248" s="7"/>
      <c r="B248" s="15"/>
      <c r="C248" s="14"/>
      <c r="D248" s="0" t="n">
        <v>4151</v>
      </c>
    </row>
    <row collapsed="false" customFormat="false" customHeight="false" hidden="false" ht="15" outlineLevel="0" r="249">
      <c r="A249" s="7"/>
      <c r="B249" s="15"/>
      <c r="C249" s="14"/>
      <c r="D249" s="0" t="n">
        <v>3294</v>
      </c>
    </row>
    <row collapsed="false" customFormat="false" customHeight="false" hidden="false" ht="15" outlineLevel="0" r="250">
      <c r="A250" s="7"/>
      <c r="B250" s="15"/>
      <c r="C250" s="14"/>
      <c r="D250" s="0" t="n">
        <v>4008</v>
      </c>
    </row>
    <row collapsed="false" customFormat="false" customHeight="false" hidden="false" ht="15" outlineLevel="0" r="251">
      <c r="A251" s="7"/>
      <c r="B251" s="15"/>
      <c r="C251" s="14"/>
      <c r="D251" s="0" t="n">
        <v>3492</v>
      </c>
    </row>
    <row collapsed="false" customFormat="false" customHeight="false" hidden="false" ht="15" outlineLevel="0" r="252">
      <c r="A252" s="7"/>
      <c r="B252" s="15"/>
      <c r="C252" s="14"/>
      <c r="D252" s="0" t="n">
        <v>3496</v>
      </c>
    </row>
    <row collapsed="false" customFormat="false" customHeight="false" hidden="false" ht="15" outlineLevel="0" r="253">
      <c r="A253" s="7"/>
      <c r="B253" s="15"/>
      <c r="C253" s="14"/>
      <c r="D253" s="0" t="n">
        <v>4097</v>
      </c>
    </row>
    <row collapsed="false" customFormat="false" customHeight="false" hidden="false" ht="15" outlineLevel="0" r="254">
      <c r="A254" s="7"/>
      <c r="B254" s="15"/>
      <c r="C254" s="14"/>
      <c r="D254" s="0" t="n">
        <v>4246</v>
      </c>
    </row>
    <row collapsed="false" customFormat="false" customHeight="false" hidden="false" ht="15" outlineLevel="0" r="255">
      <c r="A255" s="7"/>
      <c r="B255" s="15"/>
      <c r="C255" s="14"/>
      <c r="D255" s="0" t="n">
        <v>4162</v>
      </c>
    </row>
    <row collapsed="false" customFormat="false" customHeight="false" hidden="false" ht="15" outlineLevel="0" r="256">
      <c r="A256" s="7"/>
      <c r="B256" s="15"/>
      <c r="C256" s="14"/>
      <c r="D256" s="0" t="n">
        <v>3818</v>
      </c>
    </row>
    <row collapsed="false" customFormat="false" customHeight="false" hidden="false" ht="15" outlineLevel="0" r="257">
      <c r="A257" s="7"/>
      <c r="B257" s="15"/>
      <c r="C257" s="14"/>
      <c r="D257" s="0" t="n">
        <v>3177</v>
      </c>
    </row>
    <row collapsed="false" customFormat="false" customHeight="false" hidden="false" ht="15" outlineLevel="0" r="258">
      <c r="A258" s="7"/>
      <c r="B258" s="15"/>
      <c r="C258" s="14"/>
      <c r="D258" s="0" t="n">
        <v>3147</v>
      </c>
    </row>
    <row collapsed="false" customFormat="false" customHeight="false" hidden="false" ht="15" outlineLevel="0" r="259">
      <c r="A259" s="7"/>
      <c r="B259" s="15"/>
      <c r="C259" s="14"/>
      <c r="D259" s="0" t="n">
        <v>3176</v>
      </c>
    </row>
    <row collapsed="false" customFormat="false" customHeight="false" hidden="false" ht="15" outlineLevel="0" r="260">
      <c r="A260" s="7"/>
      <c r="B260" s="15"/>
      <c r="C260" s="14"/>
      <c r="D260" s="0" t="n">
        <v>1330</v>
      </c>
    </row>
    <row collapsed="false" customFormat="false" customHeight="false" hidden="false" ht="15" outlineLevel="0" r="261">
      <c r="A261" s="7"/>
      <c r="B261" s="15"/>
      <c r="C261" s="14"/>
      <c r="D261" s="0" t="n">
        <v>3235</v>
      </c>
    </row>
    <row collapsed="false" customFormat="false" customHeight="false" hidden="false" ht="15" outlineLevel="0" r="262">
      <c r="A262" s="7"/>
      <c r="B262" s="15"/>
      <c r="C262" s="14"/>
      <c r="D262" s="0" t="n">
        <v>3281</v>
      </c>
    </row>
    <row collapsed="false" customFormat="false" customHeight="false" hidden="false" ht="15" outlineLevel="0" r="263">
      <c r="A263" s="7"/>
      <c r="B263" s="15"/>
      <c r="C263" s="14"/>
      <c r="D263" s="0" t="n">
        <v>3486</v>
      </c>
    </row>
    <row collapsed="false" customFormat="false" customHeight="false" hidden="false" ht="15" outlineLevel="0" r="264">
      <c r="A264" s="7"/>
      <c r="B264" s="15"/>
      <c r="C264" s="14"/>
      <c r="D264" s="0" t="n">
        <v>3104</v>
      </c>
    </row>
    <row collapsed="false" customFormat="false" customHeight="false" hidden="false" ht="15" outlineLevel="0" r="265">
      <c r="A265" s="7"/>
      <c r="B265" s="15"/>
      <c r="C265" s="14"/>
      <c r="D265" s="0" t="n">
        <v>3761</v>
      </c>
    </row>
    <row collapsed="false" customFormat="false" customHeight="false" hidden="false" ht="15" outlineLevel="0" r="266">
      <c r="A266" s="7"/>
      <c r="B266" s="15"/>
      <c r="C266" s="14"/>
      <c r="D266" s="0" t="n">
        <v>3488</v>
      </c>
    </row>
    <row collapsed="false" customFormat="false" customHeight="false" hidden="false" ht="15" outlineLevel="0" r="267">
      <c r="A267" s="7"/>
      <c r="B267" s="15"/>
      <c r="C267" s="14"/>
      <c r="D267" s="0" t="n">
        <v>3503</v>
      </c>
    </row>
    <row collapsed="false" customFormat="false" customHeight="false" hidden="false" ht="15" outlineLevel="0" r="268">
      <c r="A268" s="7"/>
      <c r="B268" s="15"/>
      <c r="C268" s="14"/>
      <c r="D268" s="0" t="n">
        <v>3763</v>
      </c>
    </row>
    <row collapsed="false" customFormat="false" customHeight="false" hidden="false" ht="15" outlineLevel="0" r="269">
      <c r="A269" s="7"/>
      <c r="B269" s="15"/>
      <c r="C269" s="14"/>
      <c r="D269" s="0" t="n">
        <v>3458</v>
      </c>
    </row>
    <row collapsed="false" customFormat="false" customHeight="false" hidden="false" ht="15" outlineLevel="0" r="270">
      <c r="A270" s="7"/>
      <c r="B270" s="15"/>
      <c r="C270" s="14"/>
      <c r="D270" s="0" t="n">
        <v>3794</v>
      </c>
    </row>
    <row collapsed="false" customFormat="false" customHeight="false" hidden="false" ht="15" outlineLevel="0" r="271">
      <c r="A271" s="7"/>
      <c r="B271" s="15"/>
      <c r="C271" s="14"/>
      <c r="D271" s="0" t="n">
        <v>3275</v>
      </c>
    </row>
    <row collapsed="false" customFormat="false" customHeight="false" hidden="false" ht="15" outlineLevel="0" r="272">
      <c r="A272" s="7"/>
      <c r="B272" s="15"/>
      <c r="C272" s="14"/>
      <c r="D272" s="0" t="n">
        <v>3522</v>
      </c>
    </row>
    <row collapsed="false" customFormat="false" customHeight="false" hidden="false" ht="15" outlineLevel="0" r="273">
      <c r="A273" s="7"/>
      <c r="B273" s="15"/>
      <c r="C273" s="14"/>
      <c r="D273" s="0" t="n">
        <v>3291</v>
      </c>
    </row>
    <row collapsed="false" customFormat="false" customHeight="false" hidden="false" ht="15" outlineLevel="0" r="274">
      <c r="A274" s="7"/>
      <c r="B274" s="15"/>
      <c r="C274" s="14"/>
      <c r="D274" s="0" t="n">
        <v>3504</v>
      </c>
    </row>
    <row collapsed="false" customFormat="false" customHeight="false" hidden="false" ht="15" outlineLevel="0" r="275">
      <c r="A275" s="7"/>
      <c r="B275" s="15"/>
      <c r="C275" s="14"/>
      <c r="D275" s="0" t="n">
        <v>3485</v>
      </c>
    </row>
    <row collapsed="false" customFormat="false" customHeight="false" hidden="false" ht="15" outlineLevel="0" r="276">
      <c r="A276" s="7"/>
      <c r="B276" s="15"/>
      <c r="C276" s="14"/>
      <c r="D276" s="0" t="n">
        <v>3541</v>
      </c>
    </row>
    <row collapsed="false" customFormat="false" customHeight="false" hidden="false" ht="15" outlineLevel="0" r="277">
      <c r="A277" s="7"/>
      <c r="B277" s="15"/>
      <c r="C277" s="14"/>
      <c r="D277" s="0" t="n">
        <v>3516</v>
      </c>
    </row>
    <row collapsed="false" customFormat="false" customHeight="false" hidden="false" ht="15" outlineLevel="0" r="278">
      <c r="A278" s="7"/>
      <c r="B278" s="15"/>
      <c r="C278" s="14"/>
      <c r="D278" s="0" t="n">
        <v>3517</v>
      </c>
    </row>
    <row collapsed="false" customFormat="false" customHeight="false" hidden="false" ht="15" outlineLevel="0" r="279">
      <c r="A279" s="7"/>
      <c r="B279" s="15"/>
      <c r="C279" s="14"/>
      <c r="D279" s="0" t="n">
        <v>825</v>
      </c>
    </row>
    <row collapsed="false" customFormat="false" customHeight="false" hidden="false" ht="15" outlineLevel="0" r="280">
      <c r="A280" s="7"/>
      <c r="B280" s="15"/>
      <c r="C280" s="14"/>
      <c r="D280" s="0" t="n">
        <v>3248</v>
      </c>
    </row>
    <row collapsed="false" customFormat="false" customHeight="false" hidden="false" ht="15" outlineLevel="0" r="281">
      <c r="A281" s="7"/>
      <c r="B281" s="15"/>
      <c r="C281" s="14"/>
      <c r="D281" s="0" t="n">
        <v>3510</v>
      </c>
    </row>
    <row collapsed="false" customFormat="false" customHeight="false" hidden="false" ht="15" outlineLevel="0" r="282">
      <c r="A282" s="7"/>
      <c r="B282" s="15"/>
      <c r="C282" s="14"/>
      <c r="D282" s="0" t="n">
        <v>3113</v>
      </c>
    </row>
    <row collapsed="false" customFormat="false" customHeight="false" hidden="false" ht="15" outlineLevel="0" r="283">
      <c r="A283" s="7"/>
      <c r="B283" s="15"/>
      <c r="C283" s="14"/>
      <c r="D283" s="0" t="n">
        <v>3202</v>
      </c>
    </row>
    <row collapsed="false" customFormat="false" customHeight="false" hidden="false" ht="15" outlineLevel="0" r="284">
      <c r="A284" s="7"/>
      <c r="B284" s="15"/>
      <c r="C284" s="14"/>
      <c r="D284" s="0" t="n">
        <v>3242</v>
      </c>
    </row>
    <row collapsed="false" customFormat="false" customHeight="false" hidden="false" ht="15" outlineLevel="0" r="285">
      <c r="A285" s="7"/>
      <c r="B285" s="15"/>
      <c r="C285" s="14"/>
      <c r="D285" s="0" t="n">
        <v>3752</v>
      </c>
    </row>
    <row collapsed="false" customFormat="false" customHeight="false" hidden="false" ht="15" outlineLevel="0" r="286">
      <c r="A286" s="7"/>
      <c r="B286" s="15"/>
      <c r="C286" s="14"/>
      <c r="D286" s="0" t="n">
        <v>3506</v>
      </c>
    </row>
    <row collapsed="false" customFormat="false" customHeight="false" hidden="false" ht="15" outlineLevel="0" r="287">
      <c r="A287" s="7"/>
      <c r="B287" s="15"/>
      <c r="C287" s="14"/>
      <c r="D287" s="0" t="n">
        <v>3046</v>
      </c>
    </row>
    <row collapsed="false" customFormat="false" customHeight="false" hidden="false" ht="15" outlineLevel="0" r="288">
      <c r="A288" s="7"/>
      <c r="B288" s="15"/>
      <c r="C288" s="14"/>
      <c r="D288" s="0" t="n">
        <v>3298</v>
      </c>
    </row>
    <row collapsed="false" customFormat="false" customHeight="false" hidden="false" ht="15" outlineLevel="0" r="289">
      <c r="A289" s="7"/>
      <c r="B289" s="15"/>
      <c r="C289" s="14"/>
      <c r="D289" s="0" t="n">
        <v>3256</v>
      </c>
    </row>
    <row collapsed="false" customFormat="false" customHeight="false" hidden="false" ht="15" outlineLevel="0" r="290">
      <c r="A290" s="7"/>
      <c r="B290" s="15"/>
      <c r="C290" s="14"/>
      <c r="D290" s="0" t="n">
        <v>4251</v>
      </c>
    </row>
    <row collapsed="false" customFormat="false" customHeight="false" hidden="false" ht="15" outlineLevel="0" r="291">
      <c r="A291" s="7"/>
      <c r="B291" s="15"/>
      <c r="C291" s="14"/>
      <c r="D291" s="0" t="n">
        <v>3233</v>
      </c>
    </row>
    <row collapsed="false" customFormat="false" customHeight="false" hidden="false" ht="15" outlineLevel="0" r="292">
      <c r="A292" s="7"/>
      <c r="B292" s="15"/>
      <c r="C292" s="14"/>
      <c r="D292" s="0" t="n">
        <v>3122</v>
      </c>
    </row>
    <row collapsed="false" customFormat="false" customHeight="false" hidden="false" ht="15" outlineLevel="0" r="293">
      <c r="A293" s="7"/>
      <c r="B293" s="15"/>
      <c r="C293" s="14"/>
      <c r="D293" s="0" t="n">
        <v>4132</v>
      </c>
    </row>
    <row collapsed="false" customFormat="false" customHeight="false" hidden="false" ht="15" outlineLevel="0" r="294">
      <c r="A294" s="7"/>
      <c r="B294" s="15"/>
      <c r="C294" s="14"/>
      <c r="D294" s="0" t="n">
        <v>3520</v>
      </c>
    </row>
    <row collapsed="false" customFormat="false" customHeight="false" hidden="false" ht="15" outlineLevel="0" r="295">
      <c r="A295" s="7"/>
      <c r="B295" s="15"/>
      <c r="C295" s="14"/>
      <c r="D295" s="0" t="n">
        <v>3806</v>
      </c>
    </row>
    <row collapsed="false" customFormat="false" customHeight="false" hidden="false" ht="15" outlineLevel="0" r="296">
      <c r="A296" s="7"/>
      <c r="B296" s="15"/>
      <c r="C296" s="14"/>
      <c r="D296" s="0" t="n">
        <v>4058</v>
      </c>
    </row>
    <row collapsed="false" customFormat="false" customHeight="false" hidden="false" ht="15" outlineLevel="0" r="297">
      <c r="A297" s="7"/>
      <c r="B297" s="15"/>
      <c r="C297" s="14"/>
      <c r="D297" s="0" t="n">
        <v>3782</v>
      </c>
    </row>
    <row collapsed="false" customFormat="false" customHeight="false" hidden="false" ht="15" outlineLevel="0" r="298">
      <c r="A298" s="7"/>
      <c r="B298" s="15"/>
      <c r="C298" s="14"/>
      <c r="D298" s="0" t="n">
        <v>4052</v>
      </c>
    </row>
    <row collapsed="false" customFormat="false" customHeight="false" hidden="false" ht="15" outlineLevel="0" r="299">
      <c r="A299" s="7"/>
      <c r="B299" s="15"/>
      <c r="C299" s="14"/>
      <c r="D299" s="0" t="n">
        <v>4015</v>
      </c>
    </row>
    <row collapsed="false" customFormat="false" customHeight="false" hidden="false" ht="15" outlineLevel="0" r="300">
      <c r="A300" s="7"/>
      <c r="B300" s="15"/>
      <c r="C300" s="14"/>
      <c r="D300" s="0" t="n">
        <v>1036</v>
      </c>
    </row>
    <row collapsed="false" customFormat="false" customHeight="false" hidden="false" ht="15" outlineLevel="0" r="301">
      <c r="A301" s="7"/>
      <c r="B301" s="15"/>
      <c r="C301" s="14"/>
      <c r="D301" s="0" t="n">
        <v>2093</v>
      </c>
    </row>
    <row collapsed="false" customFormat="false" customHeight="false" hidden="false" ht="15" outlineLevel="0" r="302">
      <c r="A302" s="7"/>
      <c r="B302" s="15"/>
      <c r="C302" s="14"/>
      <c r="D302" s="0" t="n">
        <v>4013</v>
      </c>
    </row>
    <row collapsed="false" customFormat="false" customHeight="false" hidden="false" ht="15" outlineLevel="0" r="303">
      <c r="A303" s="7"/>
      <c r="B303" s="15"/>
      <c r="C303" s="14"/>
      <c r="D303" s="0" t="n">
        <v>4099</v>
      </c>
    </row>
    <row collapsed="false" customFormat="false" customHeight="false" hidden="false" ht="15" outlineLevel="0" r="304">
      <c r="A304" s="7"/>
      <c r="B304" s="15"/>
      <c r="C304" s="14"/>
      <c r="D304" s="0" t="n">
        <v>4042</v>
      </c>
    </row>
    <row collapsed="false" customFormat="false" customHeight="false" hidden="false" ht="15" outlineLevel="0" r="305">
      <c r="A305" s="7"/>
      <c r="B305" s="15"/>
      <c r="C305" s="14"/>
      <c r="D305" s="0" t="n">
        <v>4037</v>
      </c>
    </row>
    <row collapsed="false" customFormat="false" customHeight="false" hidden="false" ht="15" outlineLevel="0" r="306">
      <c r="A306" s="7"/>
      <c r="B306" s="15"/>
      <c r="C306" s="14"/>
      <c r="D306" s="0" t="n">
        <v>4048</v>
      </c>
    </row>
    <row collapsed="false" customFormat="false" customHeight="false" hidden="false" ht="15" outlineLevel="0" r="307">
      <c r="A307" s="7"/>
      <c r="B307" s="15"/>
      <c r="C307" s="14"/>
      <c r="D307" s="0" t="n">
        <v>4094</v>
      </c>
    </row>
    <row collapsed="false" customFormat="false" customHeight="false" hidden="false" ht="15" outlineLevel="0" r="308">
      <c r="A308" s="7"/>
      <c r="B308" s="15"/>
      <c r="C308" s="14"/>
      <c r="D308" s="0" t="n">
        <v>4090</v>
      </c>
    </row>
    <row collapsed="false" customFormat="false" customHeight="false" hidden="false" ht="15" outlineLevel="0" r="309">
      <c r="A309" s="7"/>
      <c r="B309" s="15"/>
      <c r="C309" s="14"/>
      <c r="D309" s="0" t="n">
        <v>4081</v>
      </c>
    </row>
    <row collapsed="false" customFormat="false" customHeight="false" hidden="false" ht="15" outlineLevel="0" r="310">
      <c r="A310" s="7"/>
      <c r="B310" s="15"/>
      <c r="C310" s="14"/>
      <c r="D310" s="0" t="n">
        <v>4157</v>
      </c>
    </row>
    <row collapsed="false" customFormat="false" customHeight="false" hidden="false" ht="15" outlineLevel="0" r="311">
      <c r="A311" s="7"/>
      <c r="B311" s="15"/>
      <c r="C311" s="14"/>
      <c r="D311" s="0" t="n">
        <v>4091</v>
      </c>
    </row>
    <row collapsed="false" customFormat="false" customHeight="false" hidden="false" ht="15" outlineLevel="0" r="312">
      <c r="A312" s="7"/>
      <c r="B312" s="15"/>
      <c r="C312" s="14"/>
      <c r="D312" s="0" t="n">
        <v>4014</v>
      </c>
    </row>
    <row collapsed="false" customFormat="false" customHeight="false" hidden="false" ht="15" outlineLevel="0" r="313">
      <c r="A313" s="7"/>
      <c r="B313" s="15"/>
      <c r="C313" s="14"/>
      <c r="D313" s="0" t="n">
        <v>4034</v>
      </c>
    </row>
    <row collapsed="false" customFormat="false" customHeight="false" hidden="false" ht="15" outlineLevel="0" r="314">
      <c r="A314" s="7"/>
      <c r="B314" s="15"/>
      <c r="C314" s="14"/>
      <c r="D314" s="0" t="n">
        <v>1037</v>
      </c>
    </row>
    <row collapsed="false" customFormat="false" customHeight="false" hidden="false" ht="15" outlineLevel="0" r="315">
      <c r="A315" s="7"/>
      <c r="B315" s="15"/>
      <c r="C315" s="14"/>
      <c r="D315" s="0" t="n">
        <v>4020</v>
      </c>
    </row>
    <row collapsed="false" customFormat="false" customHeight="false" hidden="false" ht="15" outlineLevel="0" r="316">
      <c r="A316" s="7"/>
      <c r="B316" s="15"/>
      <c r="C316" s="14"/>
      <c r="D316" s="0" t="n">
        <v>4086</v>
      </c>
    </row>
    <row collapsed="false" customFormat="false" customHeight="false" hidden="false" ht="15" outlineLevel="0" r="317">
      <c r="A317" s="7"/>
      <c r="B317" s="15"/>
      <c r="C317" s="14"/>
      <c r="D317" s="0" t="n">
        <v>3754</v>
      </c>
    </row>
    <row collapsed="false" customFormat="false" customHeight="false" hidden="false" ht="15" outlineLevel="0" r="318">
      <c r="A318" s="7"/>
      <c r="B318" s="15"/>
      <c r="C318" s="14"/>
      <c r="D318" s="0" t="n">
        <v>3784</v>
      </c>
    </row>
    <row collapsed="false" customFormat="false" customHeight="false" hidden="false" ht="15" outlineLevel="0" r="319">
      <c r="A319" s="7"/>
      <c r="B319" s="15"/>
      <c r="C319" s="14"/>
      <c r="D319" s="0" t="n">
        <v>3127</v>
      </c>
    </row>
    <row collapsed="false" customFormat="false" customHeight="false" hidden="false" ht="15" outlineLevel="0" r="320">
      <c r="A320" s="7"/>
      <c r="B320" s="15"/>
      <c r="C320" s="14"/>
      <c r="D320" s="0" t="n">
        <v>3152</v>
      </c>
    </row>
    <row collapsed="false" customFormat="false" customHeight="false" hidden="false" ht="15" outlineLevel="0" r="321">
      <c r="A321" s="7"/>
      <c r="B321" s="15"/>
      <c r="C321" s="14"/>
      <c r="D321" s="0" t="n">
        <v>3016</v>
      </c>
    </row>
    <row collapsed="false" customFormat="false" customHeight="false" hidden="false" ht="15" outlineLevel="0" r="322">
      <c r="A322" s="7"/>
      <c r="B322" s="15"/>
      <c r="C322" s="14"/>
      <c r="D322" s="0" t="n">
        <v>4039</v>
      </c>
    </row>
    <row collapsed="false" customFormat="false" customHeight="false" hidden="false" ht="15" outlineLevel="0" r="323">
      <c r="A323" s="7"/>
      <c r="B323" s="15"/>
      <c r="C323" s="14"/>
      <c r="D323" s="0" t="n">
        <v>4167</v>
      </c>
    </row>
    <row collapsed="false" customFormat="false" customHeight="false" hidden="false" ht="15" outlineLevel="0" r="324">
      <c r="A324" s="7"/>
      <c r="B324" s="15"/>
      <c r="C324" s="14"/>
      <c r="D324" s="0" t="n">
        <v>4035</v>
      </c>
    </row>
    <row collapsed="false" customFormat="false" customHeight="false" hidden="false" ht="15" outlineLevel="0" r="325">
      <c r="A325" s="7"/>
      <c r="B325" s="15"/>
      <c r="C325" s="14"/>
      <c r="D325" s="0" t="n">
        <v>4043</v>
      </c>
    </row>
    <row collapsed="false" customFormat="false" customHeight="false" hidden="false" ht="15" outlineLevel="0" r="326">
      <c r="A326" s="7"/>
      <c r="B326" s="15"/>
      <c r="C326" s="14"/>
      <c r="D326" s="0" t="n">
        <v>3020</v>
      </c>
    </row>
    <row collapsed="false" customFormat="false" customHeight="false" hidden="false" ht="15" outlineLevel="0" r="327">
      <c r="A327" s="7"/>
      <c r="B327" s="15"/>
      <c r="C327" s="14"/>
      <c r="D327" s="0" t="n">
        <v>4079</v>
      </c>
    </row>
    <row collapsed="false" customFormat="false" customHeight="false" hidden="false" ht="15" outlineLevel="0" r="328">
      <c r="A328" s="7"/>
      <c r="B328" s="15"/>
      <c r="C328" s="14"/>
      <c r="D328" s="0" t="n">
        <v>4054</v>
      </c>
    </row>
    <row collapsed="false" customFormat="false" customHeight="false" hidden="false" ht="15" outlineLevel="0" r="329">
      <c r="A329" s="7"/>
      <c r="B329" s="15"/>
      <c r="C329" s="14"/>
      <c r="D329" s="0" t="n">
        <v>4056</v>
      </c>
    </row>
    <row collapsed="false" customFormat="false" customHeight="false" hidden="false" ht="15" outlineLevel="0" r="330">
      <c r="A330" s="7"/>
      <c r="B330" s="15"/>
      <c r="C330" s="14"/>
      <c r="D330" s="0" t="n">
        <v>4063</v>
      </c>
    </row>
    <row collapsed="false" customFormat="false" customHeight="false" hidden="false" ht="15" outlineLevel="0" r="331">
      <c r="A331" s="7"/>
      <c r="B331" s="15"/>
      <c r="C331" s="14"/>
      <c r="D331" s="0" t="n">
        <v>3138</v>
      </c>
    </row>
    <row collapsed="false" customFormat="false" customHeight="false" hidden="false" ht="15" outlineLevel="0" r="332">
      <c r="A332" s="7"/>
      <c r="B332" s="15"/>
      <c r="C332" s="14"/>
      <c r="D332" s="0" t="n">
        <v>4025</v>
      </c>
    </row>
    <row collapsed="false" customFormat="false" customHeight="false" hidden="false" ht="15" outlineLevel="0" r="333">
      <c r="A333" s="7"/>
      <c r="B333" s="15"/>
      <c r="C333" s="14"/>
      <c r="D333" s="0" t="n">
        <v>3192</v>
      </c>
    </row>
    <row collapsed="false" customFormat="false" customHeight="false" hidden="false" ht="15" outlineLevel="0" r="334">
      <c r="A334" s="7"/>
      <c r="B334" s="15"/>
      <c r="C334" s="14"/>
      <c r="D334" s="0" t="n">
        <v>4112</v>
      </c>
    </row>
    <row collapsed="false" customFormat="false" customHeight="false" hidden="false" ht="15" outlineLevel="0" r="335">
      <c r="A335" s="7"/>
      <c r="B335" s="15"/>
      <c r="C335" s="14"/>
      <c r="D335" s="0" t="n">
        <v>4029</v>
      </c>
    </row>
    <row collapsed="false" customFormat="false" customHeight="false" hidden="false" ht="15" outlineLevel="0" r="336">
      <c r="A336" s="7"/>
      <c r="B336" s="15"/>
      <c r="C336" s="14"/>
      <c r="D336" s="0" t="n">
        <v>4268</v>
      </c>
    </row>
    <row collapsed="false" customFormat="false" customHeight="false" hidden="false" ht="15" outlineLevel="0" r="337">
      <c r="A337" s="7"/>
      <c r="B337" s="15"/>
      <c r="C337" s="14"/>
      <c r="D337" s="0" t="n">
        <v>4078</v>
      </c>
    </row>
    <row collapsed="false" customFormat="false" customHeight="false" hidden="false" ht="15" outlineLevel="0" r="338">
      <c r="A338" s="7"/>
      <c r="B338" s="15"/>
      <c r="C338" s="14"/>
      <c r="D338" s="0" t="n">
        <v>4226</v>
      </c>
    </row>
    <row collapsed="false" customFormat="false" customHeight="false" hidden="false" ht="15" outlineLevel="0" r="339">
      <c r="A339" s="7"/>
      <c r="B339" s="15"/>
      <c r="C339" s="14"/>
      <c r="D339" s="0" t="n">
        <v>3188</v>
      </c>
    </row>
    <row collapsed="false" customFormat="false" customHeight="false" hidden="false" ht="15" outlineLevel="0" r="340">
      <c r="A340" s="7"/>
      <c r="B340" s="15"/>
      <c r="C340" s="14"/>
      <c r="D340" s="0" t="n">
        <v>4145</v>
      </c>
    </row>
    <row collapsed="false" customFormat="false" customHeight="false" hidden="false" ht="15" outlineLevel="0" r="341">
      <c r="A341" s="7"/>
      <c r="B341" s="15"/>
      <c r="C341" s="14"/>
      <c r="D341" s="0" t="n">
        <v>4089</v>
      </c>
    </row>
    <row collapsed="false" customFormat="false" customHeight="false" hidden="false" ht="15" outlineLevel="0" r="342">
      <c r="A342" s="7"/>
      <c r="B342" s="15"/>
      <c r="C342" s="14"/>
      <c r="D342" s="0" t="n">
        <v>4263</v>
      </c>
    </row>
    <row collapsed="false" customFormat="false" customHeight="false" hidden="false" ht="15" outlineLevel="0" r="343">
      <c r="A343" s="7"/>
      <c r="B343" s="15"/>
      <c r="C343" s="14"/>
      <c r="D343" s="0" t="n">
        <v>4110</v>
      </c>
    </row>
    <row collapsed="false" customFormat="false" customHeight="false" hidden="false" ht="15" outlineLevel="0" r="344">
      <c r="A344" s="7"/>
      <c r="B344" s="15"/>
      <c r="C344" s="14"/>
      <c r="D344" s="0" t="n">
        <v>4150</v>
      </c>
    </row>
    <row collapsed="false" customFormat="false" customHeight="false" hidden="false" ht="15" outlineLevel="0" r="345">
      <c r="A345" s="16" t="s">
        <v>12</v>
      </c>
      <c r="B345" s="16"/>
      <c r="C345" s="16"/>
    </row>
    <row collapsed="false" customFormat="false" customHeight="false" hidden="false" ht="15" outlineLevel="0" r="346">
      <c r="A346" s="7"/>
      <c r="B346" s="8"/>
      <c r="C346" s="17"/>
      <c r="D346" s="0" t="n">
        <v>3693</v>
      </c>
      <c r="E346" s="0" t="s">
        <v>13</v>
      </c>
    </row>
    <row collapsed="false" customFormat="false" customHeight="false" hidden="false" ht="15" outlineLevel="0" r="347">
      <c r="A347" s="7"/>
      <c r="B347" s="8"/>
      <c r="C347" s="17"/>
      <c r="D347" s="0" t="n">
        <v>3741</v>
      </c>
      <c r="E347" s="0" t="s">
        <v>13</v>
      </c>
    </row>
    <row collapsed="false" customFormat="false" customHeight="false" hidden="false" ht="15" outlineLevel="0" r="348">
      <c r="A348" s="7"/>
      <c r="B348" s="8"/>
      <c r="C348" s="17"/>
      <c r="D348" s="0" t="n">
        <v>3739</v>
      </c>
      <c r="E348" s="0" t="s">
        <v>13</v>
      </c>
    </row>
    <row collapsed="false" customFormat="false" customHeight="false" hidden="false" ht="15" outlineLevel="0" r="349">
      <c r="A349" s="7"/>
      <c r="B349" s="8"/>
      <c r="C349" s="17"/>
      <c r="D349" s="0" t="n">
        <v>4136</v>
      </c>
      <c r="E349" s="0" t="s">
        <v>13</v>
      </c>
    </row>
    <row collapsed="false" customFormat="false" customHeight="false" hidden="false" ht="15" outlineLevel="0" r="350">
      <c r="A350" s="7"/>
      <c r="B350" s="8"/>
      <c r="C350" s="17"/>
      <c r="D350" s="0" t="n">
        <v>3726</v>
      </c>
      <c r="E350" s="0" t="s">
        <v>13</v>
      </c>
    </row>
    <row collapsed="false" customFormat="false" customHeight="false" hidden="false" ht="15" outlineLevel="0" r="351">
      <c r="A351" s="7"/>
      <c r="B351" s="10"/>
      <c r="C351" s="17"/>
      <c r="D351" s="0" t="n">
        <v>1565</v>
      </c>
      <c r="E351" s="0" t="s">
        <v>14</v>
      </c>
    </row>
    <row collapsed="false" customFormat="false" customHeight="false" hidden="false" ht="15" outlineLevel="0" r="352">
      <c r="A352" s="7"/>
      <c r="B352" s="10"/>
      <c r="C352" s="17"/>
      <c r="D352" s="0" t="n">
        <v>3255</v>
      </c>
      <c r="E352" s="0" t="s">
        <v>14</v>
      </c>
    </row>
    <row collapsed="false" customFormat="false" customHeight="false" hidden="false" ht="15" outlineLevel="0" r="353">
      <c r="A353" s="7"/>
      <c r="B353" s="10"/>
      <c r="C353" s="17"/>
      <c r="D353" s="0" t="n">
        <v>3142</v>
      </c>
      <c r="E353" s="0" t="s">
        <v>14</v>
      </c>
    </row>
    <row collapsed="false" customFormat="false" customHeight="false" hidden="false" ht="15" outlineLevel="0" r="354">
      <c r="A354" s="7"/>
      <c r="B354" s="10"/>
      <c r="C354" s="17"/>
      <c r="D354" s="0" t="n">
        <v>4066</v>
      </c>
      <c r="E354" s="0" t="s">
        <v>14</v>
      </c>
    </row>
    <row collapsed="false" customFormat="false" customHeight="false" hidden="false" ht="15" outlineLevel="0" r="355">
      <c r="A355" s="7"/>
      <c r="B355" s="10"/>
      <c r="C355" s="17"/>
      <c r="D355" s="0" t="n">
        <v>1084</v>
      </c>
      <c r="E355" s="0" t="s">
        <v>14</v>
      </c>
    </row>
    <row collapsed="false" customFormat="false" customHeight="false" hidden="false" ht="15" outlineLevel="0" r="356">
      <c r="A356" s="7"/>
      <c r="B356" s="10"/>
      <c r="C356" s="17"/>
      <c r="D356" s="0" t="n">
        <v>497</v>
      </c>
      <c r="E356" s="0" t="s">
        <v>14</v>
      </c>
    </row>
    <row collapsed="false" customFormat="false" customHeight="false" hidden="false" ht="15" outlineLevel="0" r="357">
      <c r="A357" s="7"/>
      <c r="B357" s="10"/>
      <c r="C357" s="17"/>
      <c r="D357" s="0" t="n">
        <v>3801</v>
      </c>
      <c r="E357" s="0" t="s">
        <v>14</v>
      </c>
    </row>
    <row collapsed="false" customFormat="false" customHeight="false" hidden="false" ht="15" outlineLevel="0" r="358">
      <c r="A358" s="7"/>
      <c r="B358" s="10"/>
      <c r="C358" s="17"/>
      <c r="D358" s="0" t="n">
        <v>1148</v>
      </c>
      <c r="E358" s="0" t="s">
        <v>14</v>
      </c>
    </row>
    <row collapsed="false" customFormat="false" customHeight="false" hidden="false" ht="15" outlineLevel="0" r="359">
      <c r="A359" s="7"/>
      <c r="B359" s="10"/>
      <c r="C359" s="17"/>
      <c r="D359" s="0" t="n">
        <v>3749</v>
      </c>
      <c r="E359" s="0" t="s">
        <v>14</v>
      </c>
    </row>
    <row collapsed="false" customFormat="false" customHeight="false" hidden="false" ht="15" outlineLevel="0" r="360">
      <c r="A360" s="7"/>
      <c r="B360" s="10"/>
      <c r="C360" s="17"/>
      <c r="D360" s="0" t="n">
        <v>989</v>
      </c>
      <c r="E360" s="0" t="s">
        <v>14</v>
      </c>
    </row>
    <row collapsed="false" customFormat="false" customHeight="false" hidden="false" ht="15" outlineLevel="0" r="361">
      <c r="A361" s="12"/>
      <c r="B361" s="12"/>
      <c r="C361" s="12"/>
      <c r="D361" s="0" t="n">
        <v>3169</v>
      </c>
      <c r="E361" s="0" t="s">
        <v>15</v>
      </c>
    </row>
    <row collapsed="false" customFormat="false" customHeight="false" hidden="false" ht="15" outlineLevel="0" r="362">
      <c r="A362" s="12"/>
      <c r="B362" s="12"/>
      <c r="C362" s="12"/>
      <c r="D362" s="0" t="n">
        <v>180</v>
      </c>
      <c r="E362" s="0" t="s">
        <v>15</v>
      </c>
    </row>
    <row collapsed="false" customFormat="false" customHeight="false" hidden="false" ht="15" outlineLevel="0" r="363">
      <c r="A363" s="12"/>
      <c r="B363" s="12"/>
      <c r="C363" s="12"/>
      <c r="D363" s="0" t="n">
        <v>1344</v>
      </c>
      <c r="E363" s="0" t="s">
        <v>15</v>
      </c>
    </row>
    <row collapsed="false" customFormat="false" customHeight="false" hidden="false" ht="15" outlineLevel="0" r="364">
      <c r="A364" s="12"/>
      <c r="B364" s="12"/>
      <c r="C364" s="12"/>
      <c r="D364" s="0" t="n">
        <v>364</v>
      </c>
      <c r="E364" s="0" t="s">
        <v>15</v>
      </c>
    </row>
    <row collapsed="false" customFormat="false" customHeight="false" hidden="false" ht="15" outlineLevel="0" r="365">
      <c r="A365" s="12"/>
      <c r="B365" s="12"/>
      <c r="C365" s="12"/>
      <c r="D365" s="0" t="n">
        <v>1118</v>
      </c>
      <c r="E365" s="0" t="s">
        <v>15</v>
      </c>
    </row>
    <row collapsed="false" customFormat="false" customHeight="false" hidden="false" ht="15" outlineLevel="0" r="366">
      <c r="A366" s="12"/>
      <c r="B366" s="12"/>
      <c r="C366" s="12"/>
      <c r="D366" s="0" t="n">
        <v>813</v>
      </c>
      <c r="E366" s="0" t="s">
        <v>15</v>
      </c>
    </row>
    <row collapsed="false" customFormat="false" customHeight="false" hidden="false" ht="15" outlineLevel="0" r="367">
      <c r="A367" s="12"/>
      <c r="B367" s="12"/>
      <c r="C367" s="12"/>
      <c r="D367" s="0" t="n">
        <v>2036</v>
      </c>
      <c r="E367" s="0" t="s">
        <v>15</v>
      </c>
    </row>
    <row collapsed="false" customFormat="false" customHeight="false" hidden="false" ht="15" outlineLevel="0" r="368">
      <c r="A368" s="7"/>
      <c r="B368" s="8"/>
      <c r="C368" s="17"/>
      <c r="D368" s="0" t="n">
        <v>4261</v>
      </c>
    </row>
    <row collapsed="false" customFormat="false" customHeight="false" hidden="false" ht="15" outlineLevel="0" r="369">
      <c r="A369" s="7"/>
      <c r="B369" s="8"/>
      <c r="C369" s="17"/>
      <c r="D369" s="0" t="n">
        <v>4250</v>
      </c>
    </row>
    <row collapsed="false" customFormat="false" customHeight="false" hidden="false" ht="15" outlineLevel="0" r="370">
      <c r="A370" s="7"/>
      <c r="B370" s="8"/>
      <c r="C370" s="17"/>
      <c r="D370" s="0" t="n">
        <v>4124</v>
      </c>
    </row>
    <row collapsed="false" customFormat="false" customHeight="false" hidden="false" ht="15" outlineLevel="0" r="371">
      <c r="A371" s="7"/>
      <c r="B371" s="8"/>
      <c r="C371" s="17"/>
      <c r="D371" s="0" t="n">
        <v>4251</v>
      </c>
    </row>
    <row collapsed="false" customFormat="false" customHeight="false" hidden="false" ht="15" outlineLevel="0" r="372">
      <c r="A372" s="7"/>
      <c r="B372" s="8"/>
      <c r="C372" s="17"/>
      <c r="D372" s="0" t="n">
        <v>4120</v>
      </c>
    </row>
    <row collapsed="false" customFormat="false" customHeight="false" hidden="false" ht="15" outlineLevel="0" r="373">
      <c r="A373" s="7"/>
      <c r="B373" s="8"/>
      <c r="C373" s="17"/>
      <c r="D373" s="0" t="n">
        <v>4087</v>
      </c>
    </row>
    <row collapsed="false" customFormat="false" customHeight="false" hidden="false" ht="15" outlineLevel="0" r="374">
      <c r="A374" s="7"/>
      <c r="B374" s="8"/>
      <c r="C374" s="17"/>
      <c r="D374" s="0" t="n">
        <v>4062</v>
      </c>
    </row>
    <row collapsed="false" customFormat="false" customHeight="false" hidden="false" ht="15" outlineLevel="0" r="375">
      <c r="A375" s="7"/>
      <c r="B375" s="8"/>
      <c r="C375" s="17"/>
      <c r="D375" s="0" t="n">
        <v>4196</v>
      </c>
    </row>
    <row collapsed="false" customFormat="false" customHeight="false" hidden="false" ht="15" outlineLevel="0" r="376">
      <c r="A376" s="7"/>
      <c r="B376" s="8"/>
      <c r="C376" s="17"/>
      <c r="D376" s="0" t="n">
        <v>4148</v>
      </c>
    </row>
    <row collapsed="false" customFormat="false" customHeight="false" hidden="false" ht="15" outlineLevel="0" r="377">
      <c r="A377" s="7"/>
      <c r="B377" s="8"/>
      <c r="C377" s="17"/>
      <c r="D377" s="0" t="n">
        <v>4232</v>
      </c>
    </row>
    <row collapsed="false" customFormat="false" customHeight="false" hidden="false" ht="15" outlineLevel="0" r="378">
      <c r="A378" s="7"/>
      <c r="B378" s="10"/>
      <c r="C378" s="18"/>
      <c r="D378" s="0" t="n">
        <v>4023</v>
      </c>
    </row>
    <row collapsed="false" customFormat="false" customHeight="false" hidden="false" ht="15" outlineLevel="0" r="379">
      <c r="A379" s="7"/>
      <c r="B379" s="10"/>
      <c r="C379" s="18"/>
      <c r="D379" s="0" t="n">
        <v>1543</v>
      </c>
    </row>
    <row collapsed="false" customFormat="false" customHeight="false" hidden="false" ht="15" outlineLevel="0" r="380">
      <c r="A380" s="7"/>
      <c r="B380" s="10"/>
      <c r="C380" s="18"/>
      <c r="D380" s="0" t="n">
        <v>3091</v>
      </c>
    </row>
    <row collapsed="false" customFormat="false" customHeight="false" hidden="false" ht="15" outlineLevel="0" r="381">
      <c r="A381" s="7"/>
      <c r="B381" s="10"/>
      <c r="C381" s="18"/>
      <c r="D381" s="0" t="n">
        <v>1238</v>
      </c>
    </row>
    <row collapsed="false" customFormat="false" customHeight="false" hidden="false" ht="15" outlineLevel="0" r="382">
      <c r="A382" s="7"/>
      <c r="B382" s="10"/>
      <c r="C382" s="18"/>
      <c r="D382" s="0" t="n">
        <v>1579</v>
      </c>
    </row>
    <row collapsed="false" customFormat="false" customHeight="false" hidden="false" ht="15" outlineLevel="0" r="383">
      <c r="A383" s="7"/>
      <c r="B383" s="10"/>
      <c r="C383" s="18"/>
      <c r="D383" s="0" t="n">
        <v>1660</v>
      </c>
    </row>
    <row collapsed="false" customFormat="false" customHeight="false" hidden="false" ht="15" outlineLevel="0" r="384">
      <c r="A384" s="7"/>
      <c r="B384" s="10"/>
      <c r="C384" s="18"/>
      <c r="D384" s="0" t="n">
        <v>1795</v>
      </c>
    </row>
    <row collapsed="false" customFormat="false" customHeight="false" hidden="false" ht="15" outlineLevel="0" r="385">
      <c r="A385" s="7"/>
      <c r="B385" s="10"/>
      <c r="C385" s="18"/>
      <c r="D385" s="0" t="n">
        <v>1868</v>
      </c>
    </row>
    <row collapsed="false" customFormat="false" customHeight="false" hidden="false" ht="15" outlineLevel="0" r="386">
      <c r="A386" s="7"/>
      <c r="B386" s="7"/>
      <c r="C386" s="12"/>
      <c r="D386" s="0" t="n">
        <v>3283</v>
      </c>
    </row>
    <row collapsed="false" customFormat="false" customHeight="false" hidden="false" ht="15" outlineLevel="0" r="387">
      <c r="A387" s="7"/>
      <c r="B387" s="7"/>
      <c r="C387" s="12"/>
      <c r="D387" s="0" t="n">
        <v>3550</v>
      </c>
    </row>
    <row collapsed="false" customFormat="false" customHeight="false" hidden="false" ht="15" outlineLevel="0" r="388">
      <c r="A388" s="7"/>
      <c r="B388" s="7"/>
      <c r="C388" s="18"/>
      <c r="D388" s="0" t="n">
        <v>1832</v>
      </c>
    </row>
    <row collapsed="false" customFormat="false" customHeight="false" hidden="false" ht="15" outlineLevel="0" r="389">
      <c r="A389" s="7"/>
      <c r="B389" s="7"/>
      <c r="C389" s="18"/>
      <c r="D389" s="0" t="n">
        <v>1861</v>
      </c>
    </row>
    <row collapsed="false" customFormat="false" customHeight="false" hidden="false" ht="15" outlineLevel="0" r="390">
      <c r="A390" s="7"/>
      <c r="B390" s="7"/>
      <c r="C390" s="12"/>
      <c r="D390" s="0" t="n">
        <v>1305</v>
      </c>
    </row>
    <row collapsed="false" customFormat="false" customHeight="false" hidden="false" ht="15" outlineLevel="0" r="391">
      <c r="A391" s="7"/>
      <c r="B391" s="7"/>
      <c r="C391" s="12"/>
      <c r="D391" s="0" t="n">
        <v>1160</v>
      </c>
    </row>
    <row collapsed="false" customFormat="false" customHeight="false" hidden="false" ht="15" outlineLevel="0" r="392">
      <c r="A392" s="7"/>
      <c r="B392" s="7"/>
      <c r="C392" s="12"/>
      <c r="D392" s="0" t="n">
        <v>1594</v>
      </c>
    </row>
    <row collapsed="false" customFormat="false" customHeight="false" hidden="false" ht="15" outlineLevel="0" r="393">
      <c r="A393" s="19" t="s">
        <v>16</v>
      </c>
      <c r="B393" s="19"/>
      <c r="C393" s="19"/>
    </row>
    <row collapsed="false" customFormat="false" customHeight="false" hidden="false" ht="15" outlineLevel="0" r="394">
      <c r="A394" s="10"/>
      <c r="B394" s="10"/>
      <c r="C394" s="18"/>
      <c r="D394" s="0" t="n">
        <v>3444</v>
      </c>
    </row>
    <row collapsed="false" customFormat="false" customHeight="false" hidden="false" ht="15" outlineLevel="0" r="395">
      <c r="A395" s="10"/>
      <c r="B395" s="10"/>
      <c r="C395" s="18"/>
      <c r="D395" s="0" t="n">
        <v>1850</v>
      </c>
    </row>
    <row collapsed="false" customFormat="false" customHeight="false" hidden="false" ht="15" outlineLevel="0" r="396">
      <c r="A396" s="10"/>
      <c r="B396" s="10"/>
      <c r="C396" s="18"/>
      <c r="D396" s="0" t="n">
        <v>3863</v>
      </c>
    </row>
    <row collapsed="false" customFormat="false" customHeight="false" hidden="false" ht="15" outlineLevel="0" r="397">
      <c r="A397" s="10"/>
      <c r="B397" s="10"/>
      <c r="C397" s="18"/>
      <c r="D397" s="0" t="n">
        <v>2979</v>
      </c>
    </row>
    <row collapsed="false" customFormat="false" customHeight="false" hidden="false" ht="15" outlineLevel="0" r="398">
      <c r="A398" s="10"/>
      <c r="B398" s="10"/>
      <c r="C398" s="18"/>
      <c r="D398" s="0" t="n">
        <v>2923</v>
      </c>
    </row>
    <row collapsed="false" customFormat="false" customHeight="false" hidden="false" ht="15" outlineLevel="0" r="399">
      <c r="A399" s="10"/>
      <c r="B399" s="10"/>
      <c r="C399" s="18"/>
      <c r="D399" s="0" t="n">
        <v>3781</v>
      </c>
    </row>
    <row collapsed="false" customFormat="false" customHeight="false" hidden="false" ht="15" outlineLevel="0" r="400">
      <c r="A400" s="10"/>
      <c r="B400" s="10"/>
      <c r="C400" s="18"/>
      <c r="D400" s="0" t="n">
        <v>3800</v>
      </c>
    </row>
    <row collapsed="false" customFormat="false" customHeight="false" hidden="false" ht="15" outlineLevel="0" r="401">
      <c r="A401" s="8"/>
      <c r="B401" s="8"/>
      <c r="C401" s="18"/>
      <c r="D401" s="0" t="n">
        <v>3606</v>
      </c>
    </row>
    <row collapsed="false" customFormat="false" customHeight="false" hidden="false" ht="15" outlineLevel="0" r="402">
      <c r="A402" s="6"/>
      <c r="B402" s="6"/>
      <c r="C402" s="18"/>
      <c r="D402" s="0" t="n">
        <v>3646</v>
      </c>
    </row>
    <row collapsed="false" customFormat="false" customHeight="false" hidden="false" ht="15" outlineLevel="0" r="403">
      <c r="A403" s="6"/>
      <c r="B403" s="6"/>
      <c r="C403" s="12"/>
      <c r="D403" s="0" t="n">
        <v>3815</v>
      </c>
    </row>
    <row collapsed="false" customFormat="false" customHeight="false" hidden="false" ht="15" outlineLevel="0" r="404">
      <c r="A404" s="6"/>
      <c r="B404" s="6"/>
      <c r="C404" s="12"/>
      <c r="D404" s="0" t="n">
        <v>1699</v>
      </c>
    </row>
    <row collapsed="false" customFormat="false" customHeight="false" hidden="false" ht="15" outlineLevel="0" r="405">
      <c r="A405" s="6"/>
      <c r="B405" s="6"/>
      <c r="C405" s="12"/>
      <c r="D405" s="0" t="n">
        <v>2371</v>
      </c>
    </row>
    <row collapsed="false" customFormat="false" customHeight="false" hidden="false" ht="15" outlineLevel="0" r="406">
      <c r="A406" s="6"/>
      <c r="B406" s="6"/>
      <c r="C406" s="12"/>
      <c r="D406" s="0" t="n">
        <v>3164</v>
      </c>
    </row>
    <row collapsed="false" customFormat="false" customHeight="false" hidden="false" ht="15" outlineLevel="0" r="407">
      <c r="A407" s="6"/>
      <c r="B407" s="6"/>
      <c r="C407" s="12"/>
      <c r="D407" s="0" t="n">
        <v>2244</v>
      </c>
    </row>
    <row collapsed="false" customFormat="false" customHeight="false" hidden="false" ht="15" outlineLevel="0" r="408">
      <c r="A408" s="20" t="s">
        <v>17</v>
      </c>
      <c r="B408" s="20"/>
      <c r="C408" s="20"/>
    </row>
    <row collapsed="false" customFormat="false" customHeight="false" hidden="false" ht="15" outlineLevel="0" r="409">
      <c r="A409" s="2" t="s">
        <v>18</v>
      </c>
      <c r="B409" s="2"/>
      <c r="C409" s="2"/>
    </row>
    <row collapsed="false" customFormat="false" customHeight="false" hidden="false" ht="15" outlineLevel="0" r="410">
      <c r="A410" s="2" t="s">
        <v>19</v>
      </c>
      <c r="B410" s="2"/>
      <c r="C410" s="2"/>
    </row>
    <row collapsed="false" customFormat="false" customHeight="false" hidden="false" ht="15" outlineLevel="0" r="411">
      <c r="A411" s="2" t="s">
        <v>20</v>
      </c>
      <c r="B411" s="2"/>
      <c r="C411" s="2"/>
    </row>
    <row collapsed="false" customFormat="false" customHeight="false" hidden="false" ht="15" outlineLevel="0" r="412">
      <c r="A412" s="2" t="s">
        <v>21</v>
      </c>
      <c r="B412" s="2"/>
      <c r="C412" s="2"/>
    </row>
    <row collapsed="false" customFormat="false" customHeight="false" hidden="false" ht="15" outlineLevel="0" r="413">
      <c r="A413" s="2" t="s">
        <v>22</v>
      </c>
      <c r="B413" s="2"/>
      <c r="C413" s="2"/>
    </row>
    <row collapsed="false" customFormat="false" customHeight="false" hidden="false" ht="15" outlineLevel="0" r="414">
      <c r="A414" s="2" t="s">
        <v>23</v>
      </c>
      <c r="B414" s="2"/>
      <c r="C414" s="2"/>
    </row>
    <row collapsed="false" customFormat="false" customHeight="false" hidden="false" ht="15" outlineLevel="0" r="415">
      <c r="A415" s="20" t="s">
        <v>24</v>
      </c>
      <c r="B415" s="20"/>
      <c r="C415" s="20"/>
    </row>
    <row collapsed="false" customFormat="false" customHeight="false" hidden="false" ht="15" outlineLevel="0" r="416">
      <c r="D416" s="0" t="n">
        <v>54</v>
      </c>
    </row>
    <row collapsed="false" customFormat="false" customHeight="false" hidden="false" ht="15" outlineLevel="0" r="417">
      <c r="D417" s="0" t="n">
        <v>42</v>
      </c>
    </row>
    <row collapsed="false" customFormat="false" customHeight="false" hidden="false" ht="15" outlineLevel="0" r="418">
      <c r="D418" s="0" t="n">
        <v>41</v>
      </c>
    </row>
    <row collapsed="false" customFormat="false" customHeight="false" hidden="false" ht="15" outlineLevel="0" r="419">
      <c r="D419" s="0" t="n">
        <v>39</v>
      </c>
    </row>
    <row collapsed="false" customFormat="false" customHeight="false" hidden="false" ht="15" outlineLevel="0" r="420">
      <c r="D420" s="0" t="n">
        <v>20</v>
      </c>
    </row>
  </sheetData>
  <mergeCells count="16">
    <mergeCell ref="A1:D1"/>
    <mergeCell ref="A2:B2"/>
    <mergeCell ref="A3:C3"/>
    <mergeCell ref="H5:I5"/>
    <mergeCell ref="F9:G9"/>
    <mergeCell ref="H9:I9"/>
    <mergeCell ref="A345:C345"/>
    <mergeCell ref="A393:C393"/>
    <mergeCell ref="A408:C408"/>
    <mergeCell ref="A409:C409"/>
    <mergeCell ref="A410:C410"/>
    <mergeCell ref="A411:C411"/>
    <mergeCell ref="A412:C412"/>
    <mergeCell ref="A413:C413"/>
    <mergeCell ref="A414:C414"/>
    <mergeCell ref="A415:C415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K65"/>
  <sheetViews>
    <sheetView colorId="64" defaultGridColor="true" rightToLeft="false" showFormulas="false" showGridLines="true" showOutlineSymbols="true" showRowColHeaders="true" showZeros="true" tabSelected="true" topLeftCell="A7" view="normal" windowProtection="false" workbookViewId="0" zoomScale="65" zoomScaleNormal="65" zoomScalePageLayoutView="100">
      <selection activeCell="F50" activeCellId="0" pane="topLeft" sqref="F50"/>
    </sheetView>
  </sheetViews>
  <sheetFormatPr defaultRowHeight="15"/>
  <cols>
    <col collapsed="false" hidden="false" max="1" min="1" style="0" width="8.5748987854251"/>
    <col collapsed="false" hidden="false" max="2" min="2" style="0" width="66"/>
    <col collapsed="false" hidden="false" max="3" min="3" style="0" width="5.85425101214575"/>
    <col collapsed="false" hidden="false" max="4" min="4" style="0" width="10.8542510121457"/>
    <col collapsed="false" hidden="false" max="5" min="5" style="0" width="8.5748987854251"/>
    <col collapsed="false" hidden="false" max="6" min="6" style="0" width="49.1376518218624"/>
    <col collapsed="false" hidden="false" max="7" min="7" style="0" width="37.7125506072874"/>
    <col collapsed="false" hidden="false" max="9" min="8" style="0" width="8.5748987854251"/>
    <col collapsed="false" hidden="false" max="10" min="10" style="0" width="26.1457489878542"/>
    <col collapsed="false" hidden="false" max="1025" min="11" style="0" width="8.5748987854251"/>
  </cols>
  <sheetData>
    <row collapsed="false" customFormat="false" customHeight="false" hidden="false" ht="15" outlineLevel="0" r="2">
      <c r="D2" s="21" t="s">
        <v>25</v>
      </c>
      <c r="F2" s="22" t="s">
        <v>26</v>
      </c>
      <c r="G2" s="0" t="s">
        <v>27</v>
      </c>
      <c r="K2" s="0" t="s">
        <v>28</v>
      </c>
    </row>
    <row collapsed="false" customFormat="false" customHeight="false" hidden="false" ht="15" outlineLevel="0" r="4">
      <c r="J4" s="0" t="s">
        <v>29</v>
      </c>
    </row>
    <row collapsed="false" customFormat="false" customHeight="false" hidden="false" ht="15" outlineLevel="0" r="5">
      <c r="B5" s="0" t="s">
        <v>30</v>
      </c>
      <c r="D5" s="0" t="n">
        <v>275</v>
      </c>
      <c r="F5" s="0" t="s">
        <v>31</v>
      </c>
    </row>
    <row collapsed="false" customFormat="false" customHeight="false" hidden="false" ht="15" outlineLevel="0" r="7">
      <c r="B7" s="0" t="s">
        <v>32</v>
      </c>
      <c r="D7" s="0" t="n">
        <v>88</v>
      </c>
      <c r="F7" s="0" t="s">
        <v>33</v>
      </c>
    </row>
    <row collapsed="false" customFormat="false" customHeight="false" hidden="false" ht="15" outlineLevel="0" r="9">
      <c r="B9" s="0" t="s">
        <v>34</v>
      </c>
      <c r="D9" s="0" t="n">
        <v>-40</v>
      </c>
      <c r="F9" s="0" t="s">
        <v>35</v>
      </c>
    </row>
    <row collapsed="false" customFormat="false" customHeight="false" hidden="false" ht="15" outlineLevel="0" r="10">
      <c r="B10" s="0" t="s">
        <v>36</v>
      </c>
      <c r="D10" s="0" t="n">
        <v>-25</v>
      </c>
      <c r="F10" s="0" t="s">
        <v>35</v>
      </c>
    </row>
    <row collapsed="false" customFormat="false" customHeight="false" hidden="false" ht="15" outlineLevel="0" r="11">
      <c r="B11" s="0" t="s">
        <v>37</v>
      </c>
      <c r="D11" s="0" t="n">
        <v>-20</v>
      </c>
      <c r="F11" s="0" t="s">
        <v>35</v>
      </c>
    </row>
    <row collapsed="false" customFormat="false" customHeight="false" hidden="false" ht="15" outlineLevel="0" r="14">
      <c r="B14" s="23" t="s">
        <v>38</v>
      </c>
      <c r="D14" s="24" t="n">
        <f aca="false">SUM(D5:D13)</f>
        <v>278</v>
      </c>
    </row>
    <row collapsed="false" customFormat="false" customHeight="false" hidden="false" ht="15" outlineLevel="0" r="17">
      <c r="B17" s="21" t="s">
        <v>39</v>
      </c>
    </row>
    <row collapsed="false" customFormat="false" customHeight="false" hidden="false" ht="15" outlineLevel="0" r="19">
      <c r="B19" s="0" t="s">
        <v>40</v>
      </c>
      <c r="D19" s="0" t="n">
        <v>10</v>
      </c>
      <c r="F19" s="0" t="s">
        <v>41</v>
      </c>
    </row>
    <row collapsed="false" customFormat="false" customHeight="false" hidden="false" ht="15" outlineLevel="0" r="21">
      <c r="B21" s="0" t="s">
        <v>42</v>
      </c>
      <c r="D21" s="0" t="n">
        <v>32</v>
      </c>
      <c r="F21" s="0" t="s">
        <v>43</v>
      </c>
    </row>
    <row collapsed="false" customFormat="false" customHeight="false" hidden="false" ht="15" outlineLevel="0" r="23">
      <c r="B23" s="0" t="s">
        <v>44</v>
      </c>
      <c r="D23" s="0" t="n">
        <v>32</v>
      </c>
      <c r="F23" s="0" t="s">
        <v>43</v>
      </c>
    </row>
    <row collapsed="false" customFormat="false" customHeight="false" hidden="false" ht="15" outlineLevel="0" r="24">
      <c r="B24" s="0" t="s">
        <v>45</v>
      </c>
      <c r="D24" s="0" t="n">
        <v>64</v>
      </c>
      <c r="F24" s="0" t="s">
        <v>43</v>
      </c>
      <c r="G24" s="0" t="s">
        <v>46</v>
      </c>
      <c r="H24" s="25" t="n">
        <f aca="false">SUM(D21:D24)</f>
        <v>128</v>
      </c>
      <c r="J24" s="0" t="s">
        <v>47</v>
      </c>
      <c r="K24" s="0" t="n">
        <v>34</v>
      </c>
    </row>
    <row collapsed="false" customFormat="false" customHeight="false" hidden="false" ht="15" outlineLevel="0" r="25">
      <c r="J25" s="0" t="s">
        <v>48</v>
      </c>
      <c r="K25" s="0" t="n">
        <v>16</v>
      </c>
    </row>
    <row collapsed="false" customFormat="false" customHeight="false" hidden="false" ht="15" outlineLevel="0" r="26">
      <c r="B26" s="0" t="s">
        <v>49</v>
      </c>
      <c r="D26" s="0" t="n">
        <v>105</v>
      </c>
      <c r="F26" s="0" t="s">
        <v>43</v>
      </c>
    </row>
    <row collapsed="false" customFormat="false" customHeight="false" hidden="false" ht="15" outlineLevel="0" r="27">
      <c r="B27" s="0" t="s">
        <v>50</v>
      </c>
      <c r="D27" s="0" t="n">
        <v>56</v>
      </c>
      <c r="F27" s="0" t="s">
        <v>51</v>
      </c>
      <c r="J27" s="0" t="s">
        <v>52</v>
      </c>
      <c r="K27" s="25" t="n">
        <f aca="false">SUM(K24:K25)</f>
        <v>50</v>
      </c>
    </row>
    <row collapsed="false" customFormat="false" customHeight="false" hidden="false" ht="15" outlineLevel="0" r="29">
      <c r="B29" s="0" t="s">
        <v>53</v>
      </c>
      <c r="D29" s="0" t="n">
        <v>33</v>
      </c>
      <c r="F29" s="0" t="s">
        <v>43</v>
      </c>
      <c r="J29" s="0" t="s">
        <v>54</v>
      </c>
    </row>
    <row collapsed="false" customFormat="false" customHeight="false" hidden="false" ht="15" outlineLevel="0" r="31">
      <c r="B31" s="0" t="s">
        <v>55</v>
      </c>
      <c r="D31" s="0" t="n">
        <v>200</v>
      </c>
    </row>
    <row collapsed="false" customFormat="false" customHeight="false" hidden="false" ht="15" outlineLevel="0" r="33">
      <c r="B33" s="0" t="s">
        <v>56</v>
      </c>
      <c r="D33" s="0" t="n">
        <v>5</v>
      </c>
    </row>
    <row collapsed="false" customFormat="false" customHeight="false" hidden="false" ht="15" outlineLevel="0" r="34">
      <c r="B34" s="0" t="s">
        <v>57</v>
      </c>
      <c r="D34" s="0" t="n">
        <v>5</v>
      </c>
    </row>
    <row collapsed="false" customFormat="false" customHeight="false" hidden="false" ht="15" outlineLevel="0" r="36">
      <c r="B36" s="26" t="s">
        <v>58</v>
      </c>
      <c r="D36" s="0" t="n">
        <v>12</v>
      </c>
      <c r="F36" s="0" t="s">
        <v>59</v>
      </c>
    </row>
    <row collapsed="false" customFormat="false" customHeight="false" hidden="false" ht="15" outlineLevel="0" r="38">
      <c r="B38" s="0" t="s">
        <v>60</v>
      </c>
      <c r="D38" s="0" t="n">
        <v>40</v>
      </c>
      <c r="F38" s="0" t="s">
        <v>61</v>
      </c>
    </row>
    <row collapsed="false" customFormat="false" customHeight="false" hidden="false" ht="15" outlineLevel="0" r="41">
      <c r="B41" s="23" t="s">
        <v>62</v>
      </c>
      <c r="D41" s="25" t="n">
        <f aca="false">SUM(D19:D40)</f>
        <v>594</v>
      </c>
      <c r="G41" s="22" t="s">
        <v>63</v>
      </c>
      <c r="H41" s="22" t="n">
        <f aca="false">D41</f>
        <v>594</v>
      </c>
    </row>
    <row collapsed="false" customFormat="false" customHeight="false" hidden="false" ht="15" outlineLevel="0" r="42">
      <c r="G42" s="22" t="s">
        <v>64</v>
      </c>
      <c r="H42" s="22" t="n">
        <f aca="false">D14</f>
        <v>278</v>
      </c>
    </row>
    <row collapsed="false" customFormat="false" customHeight="false" hidden="false" ht="18.75" outlineLevel="0" r="43">
      <c r="B43" s="27" t="s">
        <v>65</v>
      </c>
      <c r="G43" s="22" t="s">
        <v>66</v>
      </c>
      <c r="H43" s="28" t="n">
        <f aca="false">H41-H42</f>
        <v>316</v>
      </c>
    </row>
    <row collapsed="false" customFormat="false" customHeight="false" hidden="false" ht="15" outlineLevel="0" r="45">
      <c r="B45" s="0" t="s">
        <v>67</v>
      </c>
      <c r="D45" s="0" t="n">
        <v>285</v>
      </c>
      <c r="F45" s="0" t="s">
        <v>68</v>
      </c>
      <c r="G45" s="22" t="s">
        <v>69</v>
      </c>
      <c r="H45" s="25" t="n">
        <f aca="false">D38</f>
        <v>40</v>
      </c>
      <c r="J45" s="0" t="s">
        <v>70</v>
      </c>
    </row>
    <row collapsed="false" customFormat="false" customHeight="false" hidden="false" ht="18.75" outlineLevel="0" r="47">
      <c r="B47" s="0" t="s">
        <v>71</v>
      </c>
      <c r="D47" s="0" t="n">
        <v>20</v>
      </c>
      <c r="G47" s="29" t="s">
        <v>72</v>
      </c>
      <c r="H47" s="30" t="n">
        <f aca="false">H43-40</f>
        <v>276</v>
      </c>
    </row>
    <row collapsed="false" customFormat="false" customHeight="false" hidden="false" ht="15" outlineLevel="0" r="49">
      <c r="B49" s="23" t="s">
        <v>62</v>
      </c>
      <c r="D49" s="25" t="n">
        <f aca="false">SUM(D45:D47)</f>
        <v>305</v>
      </c>
    </row>
    <row collapsed="false" customFormat="false" customHeight="false" hidden="false" ht="15" outlineLevel="0" r="52">
      <c r="B52" s="23" t="s">
        <v>73</v>
      </c>
    </row>
    <row collapsed="false" customFormat="false" customHeight="false" hidden="false" ht="15" outlineLevel="0" r="54">
      <c r="B54" s="0" t="s">
        <v>74</v>
      </c>
      <c r="D54" s="25" t="n">
        <f aca="false">D41</f>
        <v>594</v>
      </c>
    </row>
    <row collapsed="false" customFormat="false" customHeight="false" hidden="false" ht="15" outlineLevel="0" r="56">
      <c r="B56" s="0" t="s">
        <v>75</v>
      </c>
      <c r="D56" s="25" t="n">
        <f aca="false">D49</f>
        <v>305</v>
      </c>
    </row>
    <row collapsed="false" customFormat="false" customHeight="false" hidden="false" ht="15" outlineLevel="0" r="58">
      <c r="B58" s="0" t="s">
        <v>76</v>
      </c>
      <c r="D58" s="25" t="n">
        <f aca="false">D14</f>
        <v>278</v>
      </c>
    </row>
    <row collapsed="false" customFormat="false" customHeight="false" hidden="false" ht="21" outlineLevel="0" r="60">
      <c r="B60" s="23" t="s">
        <v>77</v>
      </c>
      <c r="D60" s="31" t="n">
        <f aca="false">SUM(D54:D56)-D58</f>
        <v>621</v>
      </c>
    </row>
    <row collapsed="false" customFormat="false" customHeight="false" hidden="false" ht="15" outlineLevel="0" r="62">
      <c r="B62" s="0" t="s">
        <v>78</v>
      </c>
      <c r="C62" s="32" t="n">
        <v>7</v>
      </c>
      <c r="D62" s="25" t="n">
        <f aca="false">D60*C62*0.01</f>
        <v>43.47</v>
      </c>
    </row>
    <row collapsed="false" customFormat="false" customHeight="false" hidden="false" ht="21" outlineLevel="0" r="65">
      <c r="B65" s="27" t="s">
        <v>79</v>
      </c>
      <c r="D65" s="31" t="n">
        <f aca="false">SUM(D60:D64)</f>
        <v>664.47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65" zoomScaleNormal="65" zoomScalePageLayoutView="100">
      <selection activeCell="A1" activeCellId="0" pane="topLeft" sqref="A1"/>
    </sheetView>
  </sheetViews>
  <sheetFormatPr defaultRowHeight="15"/>
  <cols>
    <col collapsed="false" hidden="false" max="1025" min="1" style="0" width="8.57489878542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2012-07-30T13:07:12Z</dcterms:created>
  <dc:creator>Alexandre Fedorchenko</dc:creator>
  <cp:lastModifiedBy>dehning</cp:lastModifiedBy>
  <dcterms:modified xsi:type="dcterms:W3CDTF">2014-03-11T10:09:24Z</dcterms:modified>
  <cp:revision>0</cp:revision>
</cp:coreProperties>
</file>