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90" yWindow="65431" windowWidth="8040" windowHeight="13380" activeTab="0"/>
  </bookViews>
  <sheets>
    <sheet name="1-2" sheetId="1" r:id="rId1"/>
  </sheets>
  <definedNames>
    <definedName name="_xlnm.Print_Area" localSheetId="0">'1-2'!$A$1:$U$78</definedName>
  </definedNames>
  <calcPr fullCalcOnLoad="1"/>
</workbook>
</file>

<file path=xl/comments1.xml><?xml version="1.0" encoding="utf-8"?>
<comments xmlns="http://schemas.openxmlformats.org/spreadsheetml/2006/main">
  <authors>
    <author>cruikshank</author>
  </authors>
  <commentList>
    <comment ref="U8" authorId="0">
      <text>
        <r>
          <rPr>
            <b/>
            <sz val="8"/>
            <rFont val="Tahoma"/>
            <family val="0"/>
          </rPr>
          <t>cruikshank:</t>
        </r>
        <r>
          <rPr>
            <sz val="8"/>
            <rFont val="Tahoma"/>
            <family val="0"/>
          </rPr>
          <t xml:space="preserve">
Vented to repair PIM at q2/Q3. Repumped. Pressure test of cold mass 22/1/08. Validated 23/1/08</t>
        </r>
      </text>
    </comment>
    <comment ref="U9" authorId="0">
      <text>
        <r>
          <rPr>
            <b/>
            <sz val="8"/>
            <rFont val="Tahoma"/>
            <family val="0"/>
          </rPr>
          <t>cruikshank:</t>
        </r>
        <r>
          <rPr>
            <sz val="8"/>
            <rFont val="Tahoma"/>
            <family val="0"/>
          </rPr>
          <t xml:space="preserve">
Vented to repair PIM at q2/Q3. Repumped. Pressure test of cold mass 22/1/08. Validated 23/1/08</t>
        </r>
      </text>
    </comment>
    <comment ref="U10" authorId="0">
      <text>
        <r>
          <rPr>
            <b/>
            <sz val="8"/>
            <rFont val="Tahoma"/>
            <family val="0"/>
          </rPr>
          <t>cruikshank:</t>
        </r>
        <r>
          <rPr>
            <sz val="8"/>
            <rFont val="Tahoma"/>
            <family val="0"/>
          </rPr>
          <t xml:space="preserve">
Vented to repair PIM at q2/Q3. Repumped. Pressure test of cold mass 22/1/08. Validated 23/1/08</t>
        </r>
      </text>
    </comment>
    <comment ref="U11" authorId="0">
      <text>
        <r>
          <rPr>
            <b/>
            <sz val="8"/>
            <rFont val="Tahoma"/>
            <family val="0"/>
          </rPr>
          <t>cruikshank:</t>
        </r>
        <r>
          <rPr>
            <sz val="8"/>
            <rFont val="Tahoma"/>
            <family val="0"/>
          </rPr>
          <t xml:space="preserve">
Envelope leak on safety valve wk4, 2008</t>
        </r>
      </text>
    </comment>
    <comment ref="U14" authorId="0">
      <text>
        <r>
          <rPr>
            <b/>
            <sz val="8"/>
            <rFont val="Tahoma"/>
            <family val="0"/>
          </rPr>
          <t>cruikshank:</t>
        </r>
        <r>
          <rPr>
            <sz val="8"/>
            <rFont val="Tahoma"/>
            <family val="0"/>
          </rPr>
          <t xml:space="preserve">
cold mass validated with residual of 3.8 e-9 mbarl/s on 26/11/07.
</t>
        </r>
      </text>
    </comment>
    <comment ref="U15" authorId="0">
      <text>
        <r>
          <rPr>
            <b/>
            <sz val="8"/>
            <rFont val="Tahoma"/>
            <family val="0"/>
          </rPr>
          <t>cruikshank:</t>
        </r>
        <r>
          <rPr>
            <sz val="8"/>
            <rFont val="Tahoma"/>
            <family val="0"/>
          </rPr>
          <t xml:space="preserve">
cold mass validated with residual of 3.8 e-9 mbarl/s on 26/11/07.
</t>
        </r>
      </text>
    </comment>
    <comment ref="U16" authorId="0">
      <text>
        <r>
          <rPr>
            <b/>
            <sz val="8"/>
            <rFont val="Tahoma"/>
            <family val="0"/>
          </rPr>
          <t>cruikshank:</t>
        </r>
        <r>
          <rPr>
            <sz val="8"/>
            <rFont val="Tahoma"/>
            <family val="0"/>
          </rPr>
          <t xml:space="preserve">
cold mass validated with residual of 3.8 e-9 mbarl/s on 26/11/07.
</t>
        </r>
      </text>
    </comment>
    <comment ref="U17" authorId="0">
      <text>
        <r>
          <rPr>
            <b/>
            <sz val="8"/>
            <rFont val="Tahoma"/>
            <family val="0"/>
          </rPr>
          <t>cruikshank:</t>
        </r>
        <r>
          <rPr>
            <sz val="8"/>
            <rFont val="Tahoma"/>
            <family val="0"/>
          </rPr>
          <t xml:space="preserve">
cold mass validated with residual of 3.8 e-9 mbarl/s on 26/11/07.
</t>
        </r>
      </text>
    </comment>
    <comment ref="U18" authorId="0">
      <text>
        <r>
          <rPr>
            <b/>
            <sz val="8"/>
            <rFont val="Tahoma"/>
            <family val="0"/>
          </rPr>
          <t>cruikshank:</t>
        </r>
        <r>
          <rPr>
            <sz val="8"/>
            <rFont val="Tahoma"/>
            <family val="0"/>
          </rPr>
          <t xml:space="preserve">
cold mass validated with residual of 3.8 e-9 mbarl/s on 26/11/07.
</t>
        </r>
      </text>
    </comment>
    <comment ref="U19" authorId="0">
      <text>
        <r>
          <rPr>
            <b/>
            <sz val="8"/>
            <rFont val="Tahoma"/>
            <family val="0"/>
          </rPr>
          <t>cruikshank:</t>
        </r>
        <r>
          <rPr>
            <sz val="8"/>
            <rFont val="Tahoma"/>
            <family val="0"/>
          </rPr>
          <t xml:space="preserve">
cold mass validated with residual of 3.8 e-9 mbarl/s on 26/11/07.
</t>
        </r>
      </text>
    </comment>
    <comment ref="U20" authorId="0">
      <text>
        <r>
          <rPr>
            <b/>
            <sz val="8"/>
            <rFont val="Tahoma"/>
            <family val="0"/>
          </rPr>
          <t>cruikshank:</t>
        </r>
        <r>
          <rPr>
            <sz val="8"/>
            <rFont val="Tahoma"/>
            <family val="0"/>
          </rPr>
          <t xml:space="preserve">
cold mass validated with residual of 3.8 e-9 mbarl/s on 26/11/07.
</t>
        </r>
      </text>
    </comment>
    <comment ref="U21" authorId="0">
      <text>
        <r>
          <rPr>
            <b/>
            <sz val="8"/>
            <rFont val="Tahoma"/>
            <family val="0"/>
          </rPr>
          <t>cruikshank:</t>
        </r>
        <r>
          <rPr>
            <sz val="8"/>
            <rFont val="Tahoma"/>
            <family val="0"/>
          </rPr>
          <t xml:space="preserve">
cold mass validated with residual of 3.8 e-9 mbarl/s on 26/11/07.
</t>
        </r>
      </text>
    </comment>
    <comment ref="U22" authorId="0">
      <text>
        <r>
          <rPr>
            <b/>
            <sz val="8"/>
            <rFont val="Tahoma"/>
            <family val="0"/>
          </rPr>
          <t>cruikshank:</t>
        </r>
        <r>
          <rPr>
            <sz val="8"/>
            <rFont val="Tahoma"/>
            <family val="0"/>
          </rPr>
          <t xml:space="preserve">
Cold mass validated 7/11/07.</t>
        </r>
      </text>
    </comment>
    <comment ref="U23" authorId="0">
      <text>
        <r>
          <rPr>
            <b/>
            <sz val="8"/>
            <rFont val="Tahoma"/>
            <family val="0"/>
          </rPr>
          <t>cruikshank:</t>
        </r>
        <r>
          <rPr>
            <sz val="8"/>
            <rFont val="Tahoma"/>
            <family val="0"/>
          </rPr>
          <t xml:space="preserve">
Cold mass validated 7/11/07.</t>
        </r>
      </text>
    </comment>
    <comment ref="U24" authorId="0">
      <text>
        <r>
          <rPr>
            <b/>
            <sz val="8"/>
            <rFont val="Tahoma"/>
            <family val="0"/>
          </rPr>
          <t>cruikshank:</t>
        </r>
        <r>
          <rPr>
            <sz val="8"/>
            <rFont val="Tahoma"/>
            <family val="0"/>
          </rPr>
          <t xml:space="preserve">
Cold mass validated 7/11/07.</t>
        </r>
      </text>
    </comment>
    <comment ref="U25" authorId="0">
      <text>
        <r>
          <rPr>
            <b/>
            <sz val="8"/>
            <rFont val="Tahoma"/>
            <family val="0"/>
          </rPr>
          <t>cruikshank:</t>
        </r>
        <r>
          <rPr>
            <sz val="8"/>
            <rFont val="Tahoma"/>
            <family val="0"/>
          </rPr>
          <t xml:space="preserve">
Cold mass validated 7/11/07.</t>
        </r>
      </text>
    </comment>
    <comment ref="U26" authorId="0">
      <text>
        <r>
          <rPr>
            <b/>
            <sz val="8"/>
            <rFont val="Tahoma"/>
            <family val="0"/>
          </rPr>
          <t>cruikshank:</t>
        </r>
        <r>
          <rPr>
            <sz val="8"/>
            <rFont val="Tahoma"/>
            <family val="0"/>
          </rPr>
          <t xml:space="preserve">
Leak at level gauge does not allow subsector to be pumped. Level gauge bellows repaired. Cold mass validated with residual of 2.2 e-7 mbarl/s on 26/11/07.
During venting of V2 beam vacuum in Nov/Dec 2007, total pressure rise in insulation vacuum subsector A19R1 observed. Check of QA records showed that V1 &amp; V2 beam vac from Q19R1 to Q23R1 had not been leak test (ie PIMs). All interceonnects reopened. Leak testing showed a few minor leak ~ e-9 mbarl/s but not the expected large communication between vacua. Subsector to be reclosed, and localisation tests made with helium injection into the insulation vacuum and leak detectors on beam vacuum at Q19 and Q23R1</t>
        </r>
      </text>
    </comment>
    <comment ref="U27" authorId="0">
      <text>
        <r>
          <rPr>
            <b/>
            <sz val="8"/>
            <rFont val="Tahoma"/>
            <family val="0"/>
          </rPr>
          <t>cruikshank:</t>
        </r>
        <r>
          <rPr>
            <sz val="8"/>
            <rFont val="Tahoma"/>
            <family val="0"/>
          </rPr>
          <t xml:space="preserve">
Leak at level gauge does not allow subsector to be pumped. Level gauge bellows repaired. Cold mass validated with residual of 2.2 e-7 mbarl/s on 26/11/07.
During venting of V2 beam vacuum in Nov/Dec 2007, total pressure rise in insulation vacuum subsector A19R1 observed. Check of QA records showed that V1 &amp; V2 beam vac from Q19R1 to Q23R1 had not been leak test (ie PIMs). All interceonnects reopened. Leak testing showed a few minor leak ~ e-9 mbarl/s but not the expected large communication between vacua. Subsector to be reclosed, and localisation tests made with helium injection into the insulation vacuum and leak detectors on beam vacuum at Q19 and Q23R1</t>
        </r>
      </text>
    </comment>
    <comment ref="U28" authorId="0">
      <text>
        <r>
          <rPr>
            <b/>
            <sz val="8"/>
            <rFont val="Tahoma"/>
            <family val="0"/>
          </rPr>
          <t>cruikshank:</t>
        </r>
        <r>
          <rPr>
            <sz val="8"/>
            <rFont val="Tahoma"/>
            <family val="0"/>
          </rPr>
          <t xml:space="preserve">
Leak at level gauge does not allow subsector to be pumped. Level gauge bellows repaired. Cold mass validated with residual of 2.2 e-7 mbarl/s on 26/11/07.
During venting of V2 beam vacuum in Nov/Dec 2007, total pressure rise in insulation vacuum subsector A19R1 observed. Check of QA records showed that V1 &amp; V2 beam vac from Q19R1 to Q23R1 had not been leak test (ie PIMs). All interceonnects reopened. Leak testing showed a few minor leak ~ e-9 mbarl/s but not the expected large communication between vacua. Subsector to be reclosed, and localisation tests made with helium injection into the insulation vacuum and leak detectors on beam vacuum at Q19 and Q23R1</t>
        </r>
      </text>
    </comment>
    <comment ref="U29" authorId="0">
      <text>
        <r>
          <rPr>
            <b/>
            <sz val="8"/>
            <rFont val="Tahoma"/>
            <family val="0"/>
          </rPr>
          <t>cruikshank:</t>
        </r>
        <r>
          <rPr>
            <sz val="8"/>
            <rFont val="Tahoma"/>
            <family val="0"/>
          </rPr>
          <t xml:space="preserve">
Leak at level gauge does not allow subsector to be pumped. Level gauge bellows repaired. Cold mass validated with residual of 2.2 e-7 mbarl/s on 26/11/07.
During venting of V2 beam vacuum in Nov/Dec 2007, total pressure rise in insulation vacuum subsector A19R1 observed. Check of QA records showed that V1 &amp; V2 beam vac from Q19R1 to Q23R1 had not been leak test (ie PIMs). All interceonnects reopened. Leak testing showed a few minor leak ~ e-9 mbarl/s but not the expected large communication between vacua. Subsector to be reclosed, and localisation tests made with helium injection into the insulation vacuum and leak detectors on beam vacuum at Q19 and Q23R1</t>
        </r>
      </text>
    </comment>
    <comment ref="U30" authorId="0">
      <text>
        <r>
          <rPr>
            <b/>
            <sz val="8"/>
            <rFont val="Tahoma"/>
            <family val="0"/>
          </rPr>
          <t>cruikshank:</t>
        </r>
        <r>
          <rPr>
            <sz val="8"/>
            <rFont val="Tahoma"/>
            <family val="0"/>
          </rPr>
          <t xml:space="preserve">
on turbo 5/11/07
validated 2 e-7 mbarl/s residual. Level gauge repaired</t>
        </r>
      </text>
    </comment>
    <comment ref="U31" authorId="0">
      <text>
        <r>
          <rPr>
            <b/>
            <sz val="8"/>
            <rFont val="Tahoma"/>
            <family val="0"/>
          </rPr>
          <t>cruikshank:</t>
        </r>
        <r>
          <rPr>
            <sz val="8"/>
            <rFont val="Tahoma"/>
            <family val="0"/>
          </rPr>
          <t xml:space="preserve">
on turbo 5/11/07
validated 2 e-7 mbarl/s residual. Level gauge repaired</t>
        </r>
      </text>
    </comment>
    <comment ref="U32" authorId="0">
      <text>
        <r>
          <rPr>
            <b/>
            <sz val="8"/>
            <rFont val="Tahoma"/>
            <family val="0"/>
          </rPr>
          <t>cruikshank:</t>
        </r>
        <r>
          <rPr>
            <sz val="8"/>
            <rFont val="Tahoma"/>
            <family val="0"/>
          </rPr>
          <t xml:space="preserve">
on turbo 5/11/07
validated 2 e-7 mbarl/s residual. Level gauge repaired</t>
        </r>
      </text>
    </comment>
    <comment ref="U33" authorId="0">
      <text>
        <r>
          <rPr>
            <b/>
            <sz val="8"/>
            <rFont val="Tahoma"/>
            <family val="0"/>
          </rPr>
          <t>cruikshank:</t>
        </r>
        <r>
          <rPr>
            <sz val="8"/>
            <rFont val="Tahoma"/>
            <family val="0"/>
          </rPr>
          <t xml:space="preserve">
on turbo 5/11/07
validated 2 e-7 mbarl/s residual. Level gauge repaired</t>
        </r>
      </text>
    </comment>
    <comment ref="U34" authorId="0">
      <text>
        <r>
          <rPr>
            <b/>
            <sz val="8"/>
            <rFont val="Tahoma"/>
            <family val="0"/>
          </rPr>
          <t>cruikshank:</t>
        </r>
        <r>
          <rPr>
            <sz val="8"/>
            <rFont val="Tahoma"/>
            <family val="0"/>
          </rPr>
          <t xml:space="preserve">
evacuation blocked at 4 mbar. Leak due to damage at SSS level.
Cold mass validated with residual of 7.1 e-8 mbarl/s on 26/11/07</t>
        </r>
      </text>
    </comment>
    <comment ref="U35" authorId="0">
      <text>
        <r>
          <rPr>
            <b/>
            <sz val="8"/>
            <rFont val="Tahoma"/>
            <family val="0"/>
          </rPr>
          <t>cruikshank:</t>
        </r>
        <r>
          <rPr>
            <sz val="8"/>
            <rFont val="Tahoma"/>
            <family val="0"/>
          </rPr>
          <t xml:space="preserve">
evacuation blocked at 4 mbar. Leak due to damage at SSS level.
Cold mass validated with residual of 7.1 e-8 mbarl/s on 26/11/07</t>
        </r>
      </text>
    </comment>
    <comment ref="U36" authorId="0">
      <text>
        <r>
          <rPr>
            <b/>
            <sz val="8"/>
            <rFont val="Tahoma"/>
            <family val="0"/>
          </rPr>
          <t>cruikshank:</t>
        </r>
        <r>
          <rPr>
            <sz val="8"/>
            <rFont val="Tahoma"/>
            <family val="0"/>
          </rPr>
          <t xml:space="preserve">
evacuation blocked at 4 mbar. Leak due to damage at SSS level.
Cold mass validated with residual of 7.1 e-8 mbarl/s on 26/11/07</t>
        </r>
      </text>
    </comment>
    <comment ref="U37" authorId="0">
      <text>
        <r>
          <rPr>
            <b/>
            <sz val="8"/>
            <rFont val="Tahoma"/>
            <family val="0"/>
          </rPr>
          <t>cruikshank:</t>
        </r>
        <r>
          <rPr>
            <sz val="8"/>
            <rFont val="Tahoma"/>
            <family val="0"/>
          </rPr>
          <t xml:space="preserve">
evacuation blocked at 4 mbar. Leak due to damage at SSS level.
Cold mass validated with residual of 7.1 e-8 mbarl/s on 26/11/07</t>
        </r>
      </text>
    </comment>
    <comment ref="U38" authorId="0">
      <text>
        <r>
          <rPr>
            <b/>
            <sz val="8"/>
            <rFont val="Tahoma"/>
            <family val="0"/>
          </rPr>
          <t>cruikshank:</t>
        </r>
        <r>
          <rPr>
            <sz val="8"/>
            <rFont val="Tahoma"/>
            <family val="0"/>
          </rPr>
          <t xml:space="preserve">
by-pass turbo problem at &lt; 80%. Cold mass validated 7/11/07.</t>
        </r>
      </text>
    </comment>
    <comment ref="U39" authorId="0">
      <text>
        <r>
          <rPr>
            <b/>
            <sz val="8"/>
            <rFont val="Tahoma"/>
            <family val="0"/>
          </rPr>
          <t>cruikshank:</t>
        </r>
        <r>
          <rPr>
            <sz val="8"/>
            <rFont val="Tahoma"/>
            <family val="0"/>
          </rPr>
          <t xml:space="preserve">
by-pass turbo problem at &lt; 80%. Cold mass validated 7/11/07.</t>
        </r>
      </text>
    </comment>
    <comment ref="U40" authorId="0">
      <text>
        <r>
          <rPr>
            <b/>
            <sz val="8"/>
            <rFont val="Tahoma"/>
            <family val="0"/>
          </rPr>
          <t>cruikshank:</t>
        </r>
        <r>
          <rPr>
            <sz val="8"/>
            <rFont val="Tahoma"/>
            <family val="0"/>
          </rPr>
          <t xml:space="preserve">
by-pass turbo problem at &lt; 80%. Cold mass validated 7/11/07.</t>
        </r>
      </text>
    </comment>
    <comment ref="U41" authorId="0">
      <text>
        <r>
          <rPr>
            <b/>
            <sz val="8"/>
            <rFont val="Tahoma"/>
            <family val="0"/>
          </rPr>
          <t>cruikshank:</t>
        </r>
        <r>
          <rPr>
            <sz val="8"/>
            <rFont val="Tahoma"/>
            <family val="0"/>
          </rPr>
          <t xml:space="preserve">
by-pass turbo problem at &lt; 80%. Cold mass validated 7/11/07.</t>
        </r>
      </text>
    </comment>
    <comment ref="U73" authorId="0">
      <text>
        <r>
          <rPr>
            <b/>
            <sz val="8"/>
            <rFont val="Tahoma"/>
            <family val="0"/>
          </rPr>
          <t>cruikshank:</t>
        </r>
        <r>
          <rPr>
            <sz val="8"/>
            <rFont val="Tahoma"/>
            <family val="0"/>
          </rPr>
          <t xml:space="preserve">
Envelope leak at DFBX connector. Awaiting repair by J.Kerby wk 4,2008</t>
        </r>
      </text>
    </comment>
    <comment ref="U74" authorId="0">
      <text>
        <r>
          <rPr>
            <b/>
            <sz val="8"/>
            <rFont val="Tahoma"/>
            <family val="0"/>
          </rPr>
          <t>cruikshank:</t>
        </r>
        <r>
          <rPr>
            <sz val="8"/>
            <rFont val="Tahoma"/>
            <family val="0"/>
          </rPr>
          <t xml:space="preserve">
Envelope leak at DFBX connector. Awaiting repair by J.Kerby wk 4,2008</t>
        </r>
      </text>
    </comment>
    <comment ref="U75" authorId="0">
      <text>
        <r>
          <rPr>
            <b/>
            <sz val="8"/>
            <rFont val="Tahoma"/>
            <family val="0"/>
          </rPr>
          <t>cruikshank:</t>
        </r>
        <r>
          <rPr>
            <sz val="8"/>
            <rFont val="Tahoma"/>
            <family val="0"/>
          </rPr>
          <t xml:space="preserve">
Envelope leak at DFBX connector. Awaiting repair by J.Kerby wk 4,2008</t>
        </r>
      </text>
    </comment>
    <comment ref="U62" authorId="0">
      <text>
        <r>
          <rPr>
            <b/>
            <sz val="8"/>
            <rFont val="Tahoma"/>
            <family val="0"/>
          </rPr>
          <t>cruikshank:</t>
        </r>
        <r>
          <rPr>
            <sz val="8"/>
            <rFont val="Tahoma"/>
            <family val="0"/>
          </rPr>
          <t xml:space="preserve">
cold mass validated 9/11/07 at 2 e-8 mbarl/s residual</t>
        </r>
      </text>
    </comment>
    <comment ref="U63" authorId="0">
      <text>
        <r>
          <rPr>
            <b/>
            <sz val="8"/>
            <rFont val="Tahoma"/>
            <family val="0"/>
          </rPr>
          <t>cruikshank:</t>
        </r>
        <r>
          <rPr>
            <sz val="8"/>
            <rFont val="Tahoma"/>
            <family val="0"/>
          </rPr>
          <t xml:space="preserve">
cold mass validated 9/11/07 at 2 e-8 mbarl/s residual</t>
        </r>
      </text>
    </comment>
    <comment ref="U64" authorId="0">
      <text>
        <r>
          <rPr>
            <b/>
            <sz val="8"/>
            <rFont val="Tahoma"/>
            <family val="0"/>
          </rPr>
          <t>cruikshank:</t>
        </r>
        <r>
          <rPr>
            <sz val="8"/>
            <rFont val="Tahoma"/>
            <family val="0"/>
          </rPr>
          <t xml:space="preserve">
cold mass validated 9/11/07 at 2 e-8 mbarl/s residual</t>
        </r>
      </text>
    </comment>
    <comment ref="U65" authorId="0">
      <text>
        <r>
          <rPr>
            <b/>
            <sz val="8"/>
            <rFont val="Tahoma"/>
            <family val="0"/>
          </rPr>
          <t>cruikshank:</t>
        </r>
        <r>
          <rPr>
            <sz val="8"/>
            <rFont val="Tahoma"/>
            <family val="0"/>
          </rPr>
          <t xml:space="preserve">
cold mass validated 9/11/07 at 2 e-8 mbarl/s residual</t>
        </r>
      </text>
    </comment>
    <comment ref="U58" authorId="0">
      <text>
        <r>
          <rPr>
            <b/>
            <sz val="8"/>
            <rFont val="Tahoma"/>
            <family val="0"/>
          </rPr>
          <t>cruikshank:</t>
        </r>
        <r>
          <rPr>
            <sz val="8"/>
            <rFont val="Tahoma"/>
            <family val="0"/>
          </rPr>
          <t xml:space="preserve">
cold mass validated 9/11/07 at 2 e-8 mbarl/s residual. Level gauge repaired. Leak ~e-3 mbarl/s after pressure test. Localised to QQBI.19L2 at beam screen F collector V1. To be repaired by P. Garritty. Weld repair made week 2. Awaiting QUI sleeve installation at P2 to pressurise c'k to 3 bar.</t>
        </r>
      </text>
    </comment>
    <comment ref="U59" authorId="0">
      <text>
        <r>
          <rPr>
            <b/>
            <sz val="8"/>
            <rFont val="Tahoma"/>
            <family val="0"/>
          </rPr>
          <t>cruikshank:</t>
        </r>
        <r>
          <rPr>
            <sz val="8"/>
            <rFont val="Tahoma"/>
            <family val="0"/>
          </rPr>
          <t xml:space="preserve">
cold mass validated 9/11/07 at 2 e-8 mbarl/s residual. Level gauge repaired. Leak ~e-3 mbarl/s after pressure test. Localised to QQBI.19L2 at beam screen F collector V1. To be repaired by P. Garritty. Weld repair made week 2. Awaiting QUI sleeve installation at P2 to pressurise c'k to 3 bar.</t>
        </r>
      </text>
    </comment>
    <comment ref="U60" authorId="0">
      <text>
        <r>
          <rPr>
            <b/>
            <sz val="8"/>
            <rFont val="Tahoma"/>
            <family val="0"/>
          </rPr>
          <t>cruikshank:</t>
        </r>
        <r>
          <rPr>
            <sz val="8"/>
            <rFont val="Tahoma"/>
            <family val="0"/>
          </rPr>
          <t xml:space="preserve">
cold mass validated 9/11/07 at 2 e-8 mbarl/s residual. Level gauge repaired. Leak ~e-3 mbarl/s after pressure test. Localised to QQBI.19L2 at beam screen F collector V1. To be repaired by P. Garritty. Weld repair made week 2. Awaiting QUI sleeve installation at P2 to pressurise c'k to 3 bar.</t>
        </r>
      </text>
    </comment>
    <comment ref="U61" authorId="0">
      <text>
        <r>
          <rPr>
            <b/>
            <sz val="8"/>
            <rFont val="Tahoma"/>
            <family val="0"/>
          </rPr>
          <t>cruikshank:</t>
        </r>
        <r>
          <rPr>
            <sz val="8"/>
            <rFont val="Tahoma"/>
            <family val="0"/>
          </rPr>
          <t xml:space="preserve">
cold mass validated 9/11/07 at 2 e-8 mbarl/s residual. Level gauge repaired. Leak ~e-3 mbarl/s after pressure test. Localised to QQBI.19L2 at beam screen F collector V1. To be repaired by P. Garritty. Weld repair made week 2. Awaiting QUI sleeve installation at P2 to pressurise c'k to 3 bar.</t>
        </r>
      </text>
    </comment>
    <comment ref="U46" authorId="0">
      <text>
        <r>
          <rPr>
            <b/>
            <sz val="8"/>
            <rFont val="Tahoma"/>
            <family val="0"/>
          </rPr>
          <t>cruikshank:</t>
        </r>
        <r>
          <rPr>
            <sz val="8"/>
            <rFont val="Tahoma"/>
            <family val="0"/>
          </rPr>
          <t xml:space="preserve">
Put on turbo pumping 5/11/07. Cold mass validated 7/11/07.Level gauge repaired</t>
        </r>
      </text>
    </comment>
    <comment ref="U47" authorId="0">
      <text>
        <r>
          <rPr>
            <b/>
            <sz val="8"/>
            <rFont val="Tahoma"/>
            <family val="0"/>
          </rPr>
          <t>cruikshank:</t>
        </r>
        <r>
          <rPr>
            <sz val="8"/>
            <rFont val="Tahoma"/>
            <family val="0"/>
          </rPr>
          <t xml:space="preserve">
Put on turbo pumping 5/11/07. Cold mass validated 7/11/07.Level gauge repaired</t>
        </r>
      </text>
    </comment>
    <comment ref="U48" authorId="0">
      <text>
        <r>
          <rPr>
            <b/>
            <sz val="8"/>
            <rFont val="Tahoma"/>
            <family val="0"/>
          </rPr>
          <t>cruikshank:</t>
        </r>
        <r>
          <rPr>
            <sz val="8"/>
            <rFont val="Tahoma"/>
            <family val="0"/>
          </rPr>
          <t xml:space="preserve">
Put on turbo pumping 5/11/07. Cold mass validated 7/11/07.Level gauge repaired</t>
        </r>
      </text>
    </comment>
    <comment ref="U49" authorId="0">
      <text>
        <r>
          <rPr>
            <b/>
            <sz val="8"/>
            <rFont val="Tahoma"/>
            <family val="0"/>
          </rPr>
          <t>cruikshank:</t>
        </r>
        <r>
          <rPr>
            <sz val="8"/>
            <rFont val="Tahoma"/>
            <family val="0"/>
          </rPr>
          <t xml:space="preserve">
Put on turbo pumping 5/11/07. Cold mass validated 7/11/07.Level gauge repaired</t>
        </r>
      </text>
    </comment>
    <comment ref="U50" authorId="0">
      <text>
        <r>
          <rPr>
            <b/>
            <sz val="8"/>
            <rFont val="Tahoma"/>
            <family val="0"/>
          </rPr>
          <t>cruikshank:</t>
        </r>
        <r>
          <rPr>
            <sz val="8"/>
            <rFont val="Tahoma"/>
            <family val="0"/>
          </rPr>
          <t xml:space="preserve">
Put on turbo pumping 5/11/07. Cold mass validated 7/11/07.Level gauge repaired</t>
        </r>
      </text>
    </comment>
    <comment ref="U51" authorId="0">
      <text>
        <r>
          <rPr>
            <b/>
            <sz val="8"/>
            <rFont val="Tahoma"/>
            <family val="0"/>
          </rPr>
          <t>cruikshank:</t>
        </r>
        <r>
          <rPr>
            <sz val="8"/>
            <rFont val="Tahoma"/>
            <family val="0"/>
          </rPr>
          <t xml:space="preserve">
Put on turbo pumping 5/11/07. Cold mass validated 7/11/07.Level gauge repaired</t>
        </r>
      </text>
    </comment>
    <comment ref="U52" authorId="0">
      <text>
        <r>
          <rPr>
            <b/>
            <sz val="8"/>
            <rFont val="Tahoma"/>
            <family val="0"/>
          </rPr>
          <t>cruikshank:</t>
        </r>
        <r>
          <rPr>
            <sz val="8"/>
            <rFont val="Tahoma"/>
            <family val="0"/>
          </rPr>
          <t xml:space="preserve">
Put on turbo pumping 5/11/07. Cold mass validated 7/11/07.Level gauge repaired</t>
        </r>
      </text>
    </comment>
    <comment ref="U53" authorId="0">
      <text>
        <r>
          <rPr>
            <b/>
            <sz val="8"/>
            <rFont val="Tahoma"/>
            <family val="0"/>
          </rPr>
          <t>cruikshank:</t>
        </r>
        <r>
          <rPr>
            <sz val="8"/>
            <rFont val="Tahoma"/>
            <family val="0"/>
          </rPr>
          <t xml:space="preserve">
Put on turbo pumping 5/11/07. Cold mass validated 7/11/07.Level gauge repaired</t>
        </r>
      </text>
    </comment>
    <comment ref="U54" authorId="0">
      <text>
        <r>
          <rPr>
            <b/>
            <sz val="8"/>
            <rFont val="Tahoma"/>
            <family val="0"/>
          </rPr>
          <t>cruikshank:</t>
        </r>
        <r>
          <rPr>
            <sz val="8"/>
            <rFont val="Tahoma"/>
            <family val="0"/>
          </rPr>
          <t xml:space="preserve">
Put on turbo pumping 5/11/07. Cold mass validated 7/11/07.Level gauge repaired</t>
        </r>
      </text>
    </comment>
    <comment ref="U55" authorId="0">
      <text>
        <r>
          <rPr>
            <b/>
            <sz val="8"/>
            <rFont val="Tahoma"/>
            <family val="0"/>
          </rPr>
          <t>cruikshank:</t>
        </r>
        <r>
          <rPr>
            <sz val="8"/>
            <rFont val="Tahoma"/>
            <family val="0"/>
          </rPr>
          <t xml:space="preserve">
Put on turbo pumping 5/11/07. Cold mass validated 7/11/07.Level gauge repaired</t>
        </r>
      </text>
    </comment>
    <comment ref="U56" authorId="0">
      <text>
        <r>
          <rPr>
            <b/>
            <sz val="8"/>
            <rFont val="Tahoma"/>
            <family val="0"/>
          </rPr>
          <t>cruikshank:</t>
        </r>
        <r>
          <rPr>
            <sz val="8"/>
            <rFont val="Tahoma"/>
            <family val="0"/>
          </rPr>
          <t xml:space="preserve">
Put on turbo pumping 5/11/07. Cold mass validated 7/11/07.Level gauge repaired</t>
        </r>
      </text>
    </comment>
    <comment ref="U57" authorId="0">
      <text>
        <r>
          <rPr>
            <b/>
            <sz val="8"/>
            <rFont val="Tahoma"/>
            <family val="0"/>
          </rPr>
          <t>cruikshank:</t>
        </r>
        <r>
          <rPr>
            <sz val="8"/>
            <rFont val="Tahoma"/>
            <family val="0"/>
          </rPr>
          <t xml:space="preserve">
Put on turbo pumping 5/11/07. Cold mass validated 7/11/07.Level gauge repaired</t>
        </r>
      </text>
    </comment>
    <comment ref="U43" authorId="0">
      <text>
        <r>
          <rPr>
            <b/>
            <sz val="8"/>
            <rFont val="Tahoma"/>
            <family val="0"/>
          </rPr>
          <t>cruikshank:</t>
        </r>
        <r>
          <rPr>
            <sz val="8"/>
            <rFont val="Tahoma"/>
            <family val="0"/>
          </rPr>
          <t xml:space="preserve">
Put on turbo pumping 5/11/07. Cold mass validated 7/11/07
Level gauge repaired</t>
        </r>
      </text>
    </comment>
    <comment ref="U44" authorId="0">
      <text>
        <r>
          <rPr>
            <b/>
            <sz val="8"/>
            <rFont val="Tahoma"/>
            <family val="0"/>
          </rPr>
          <t>cruikshank:</t>
        </r>
        <r>
          <rPr>
            <sz val="8"/>
            <rFont val="Tahoma"/>
            <family val="0"/>
          </rPr>
          <t xml:space="preserve">
Put on turbo pumping 5/11/07. Cold mass validated 7/11/07
Level gauge repaired</t>
        </r>
      </text>
    </comment>
    <comment ref="U45" authorId="0">
      <text>
        <r>
          <rPr>
            <b/>
            <sz val="8"/>
            <rFont val="Tahoma"/>
            <family val="0"/>
          </rPr>
          <t>cruikshank:</t>
        </r>
        <r>
          <rPr>
            <sz val="8"/>
            <rFont val="Tahoma"/>
            <family val="0"/>
          </rPr>
          <t xml:space="preserve">
Put on turbo pumping 5/11/07. Cold mass validated 7/11/07
Level gauge repaired</t>
        </r>
      </text>
    </comment>
  </commentList>
</comments>
</file>

<file path=xl/sharedStrings.xml><?xml version="1.0" encoding="utf-8"?>
<sst xmlns="http://schemas.openxmlformats.org/spreadsheetml/2006/main" count="112" uniqueCount="43">
  <si>
    <t>Cell</t>
  </si>
  <si>
    <t>comments</t>
  </si>
  <si>
    <t>not finished</t>
  </si>
  <si>
    <t>all work finished</t>
  </si>
  <si>
    <t>BL support</t>
  </si>
  <si>
    <t>BL Cables support</t>
  </si>
  <si>
    <t xml:space="preserve">BL Cables </t>
  </si>
  <si>
    <t>Rack
crate
cover
installed</t>
  </si>
  <si>
    <t>BL
Sig, HV, Fip,
 Power, 
Earth</t>
  </si>
  <si>
    <t>BL
240 V</t>
  </si>
  <si>
    <t>Installation 1-2</t>
  </si>
  <si>
    <t>RIGHT 1</t>
  </si>
  <si>
    <t>Left 2</t>
  </si>
  <si>
    <t>Sector 1-2</t>
  </si>
  <si>
    <t>BL Position Marked</t>
  </si>
  <si>
    <t>Week 2008, when job was done</t>
  </si>
  <si>
    <t>Victor &amp;Vladimir</t>
  </si>
  <si>
    <t>Sasha&amp;Revaliy</t>
  </si>
  <si>
    <r>
      <t xml:space="preserve">Numbers of BL Ionisation chamber
or
</t>
    </r>
    <r>
      <rPr>
        <i/>
        <u val="single"/>
        <sz val="10"/>
        <rFont val="Arial"/>
        <family val="2"/>
      </rPr>
      <t xml:space="preserve">SEM </t>
    </r>
    <r>
      <rPr>
        <sz val="10"/>
        <rFont val="Arial"/>
        <family val="2"/>
      </rPr>
      <t xml:space="preserve">                                                                            installed</t>
    </r>
  </si>
  <si>
    <t>Open</t>
  </si>
  <si>
    <t>No</t>
  </si>
  <si>
    <t>Magnet open</t>
  </si>
  <si>
    <t>c'k</t>
  </si>
  <si>
    <t>w</t>
  </si>
  <si>
    <t>v2</t>
  </si>
  <si>
    <t>IC
to be installed</t>
  </si>
  <si>
    <t>SEM 
to be installed</t>
  </si>
  <si>
    <t>To be installed (Franco)</t>
  </si>
  <si>
    <t>Sum to be installed</t>
  </si>
  <si>
    <t>222+12</t>
  </si>
  <si>
    <t>12!</t>
  </si>
  <si>
    <t>ARC</t>
  </si>
  <si>
    <t>V&amp;V&amp;Y</t>
  </si>
  <si>
    <t>Drawings OK</t>
  </si>
  <si>
    <t>wrong</t>
  </si>
  <si>
    <t>No 240 V!</t>
  </si>
  <si>
    <t>Not MARKED:24/01/08</t>
  </si>
  <si>
    <t>level</t>
  </si>
  <si>
    <t>"Arc leak Detection"(Paul, 24/01/2008)</t>
  </si>
  <si>
    <t>No 240V,no interconnection, no power cable, no position</t>
  </si>
  <si>
    <t>2008!!!</t>
  </si>
  <si>
    <t>Add 2 IC to 6 installed</t>
  </si>
  <si>
    <t>25/01/2008</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</si>
</sst>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409]dddd\,\ mmmm\ dd\,\ yyyy"/>
    <numFmt numFmtId="181" formatCode="[$-40C]d\-mmm;@"/>
    <numFmt numFmtId="182" formatCode="mmm\-yyyy"/>
    <numFmt numFmtId="183" formatCode="&quot;Yes&quot;;&quot;Yes&quot;;&quot;No&quot;"/>
    <numFmt numFmtId="184" formatCode="&quot;True&quot;;&quot;True&quot;;&quot;False&quot;"/>
    <numFmt numFmtId="185" formatCode="&quot;On&quot;;&quot;On&quot;;&quot;Off&quot;"/>
    <numFmt numFmtId="186" formatCode="[$€-2]\ #,##0.00_);[Red]\([$€-2]\ #,##0.00\)"/>
  </numFmts>
  <fonts count="17">
    <font>
      <sz val="10"/>
      <name val="Arial"/>
      <family val="0"/>
    </font>
    <font>
      <u val="single"/>
      <sz val="10"/>
      <color indexed="12"/>
      <name val="Arial"/>
      <family val="0"/>
    </font>
    <font>
      <u val="single"/>
      <sz val="10"/>
      <color indexed="36"/>
      <name val="Arial"/>
      <family val="0"/>
    </font>
    <font>
      <b/>
      <sz val="12"/>
      <name val="Arial"/>
      <family val="2"/>
    </font>
    <font>
      <sz val="8"/>
      <name val="Arial"/>
      <family val="0"/>
    </font>
    <font>
      <sz val="10"/>
      <color indexed="10"/>
      <name val="Arial"/>
      <family val="0"/>
    </font>
    <font>
      <b/>
      <sz val="10"/>
      <name val="Arial"/>
      <family val="2"/>
    </font>
    <font>
      <b/>
      <sz val="14"/>
      <name val="Arial"/>
      <family val="2"/>
    </font>
    <font>
      <i/>
      <u val="single"/>
      <sz val="10"/>
      <name val="Arial"/>
      <family val="2"/>
    </font>
    <font>
      <b/>
      <sz val="12"/>
      <name val="Bodoni MT Black"/>
      <family val="1"/>
    </font>
    <font>
      <b/>
      <sz val="8"/>
      <name val="Arial"/>
      <family val="2"/>
    </font>
    <font>
      <b/>
      <sz val="8"/>
      <name val="Tahoma"/>
      <family val="0"/>
    </font>
    <font>
      <sz val="8"/>
      <name val="Tahoma"/>
      <family val="0"/>
    </font>
    <font>
      <b/>
      <sz val="11"/>
      <name val="Arial"/>
      <family val="2"/>
    </font>
    <font>
      <sz val="10"/>
      <color indexed="9"/>
      <name val="Arial"/>
      <family val="0"/>
    </font>
    <font>
      <sz val="10"/>
      <color indexed="8"/>
      <name val="Arial"/>
      <family val="0"/>
    </font>
    <font>
      <sz val="8"/>
      <color indexed="14"/>
      <name val="Arial"/>
      <family val="0"/>
    </font>
  </fonts>
  <fills count="14">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10"/>
        <bgColor indexed="64"/>
      </patternFill>
    </fill>
    <fill>
      <patternFill patternType="solid">
        <fgColor indexed="23"/>
        <bgColor indexed="64"/>
      </patternFill>
    </fill>
    <fill>
      <patternFill patternType="solid">
        <fgColor indexed="43"/>
        <bgColor indexed="64"/>
      </patternFill>
    </fill>
    <fill>
      <patternFill patternType="solid">
        <fgColor indexed="57"/>
        <bgColor indexed="64"/>
      </patternFill>
    </fill>
    <fill>
      <patternFill patternType="solid">
        <fgColor indexed="13"/>
        <bgColor indexed="64"/>
      </patternFill>
    </fill>
    <fill>
      <patternFill patternType="solid">
        <fgColor indexed="14"/>
        <bgColor indexed="64"/>
      </patternFill>
    </fill>
    <fill>
      <patternFill patternType="solid">
        <fgColor indexed="47"/>
        <bgColor indexed="64"/>
      </patternFill>
    </fill>
    <fill>
      <patternFill patternType="solid">
        <fgColor indexed="22"/>
        <bgColor indexed="64"/>
      </patternFill>
    </fill>
    <fill>
      <patternFill patternType="solid">
        <fgColor indexed="54"/>
        <bgColor indexed="64"/>
      </patternFill>
    </fill>
    <fill>
      <patternFill patternType="solid">
        <fgColor indexed="62"/>
        <bgColor indexed="64"/>
      </patternFill>
    </fill>
  </fills>
  <borders count="17">
    <border>
      <left/>
      <right/>
      <top/>
      <bottom/>
      <diagonal/>
    </border>
    <border>
      <left style="thin"/>
      <right style="thin"/>
      <top style="thin"/>
      <bottom style="thin"/>
    </border>
    <border>
      <left style="medium"/>
      <right>
        <color indexed="63"/>
      </right>
      <top style="medium"/>
      <bottom style="medium"/>
    </border>
    <border>
      <left style="thin"/>
      <right style="thin"/>
      <top style="thin"/>
      <bottom>
        <color indexed="63"/>
      </bottom>
    </border>
    <border>
      <left>
        <color indexed="63"/>
      </left>
      <right>
        <color indexed="63"/>
      </right>
      <top style="medium"/>
      <bottom style="medium"/>
    </border>
    <border>
      <left style="thin"/>
      <right style="thin"/>
      <top style="medium"/>
      <bottom style="mediu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medium"/>
    </border>
    <border>
      <left style="thin"/>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0" fontId="0" fillId="0" borderId="0" xfId="0" applyAlignment="1">
      <alignment horizontal="center"/>
    </xf>
    <xf numFmtId="0" fontId="3" fillId="0" borderId="0" xfId="0" applyFont="1" applyAlignment="1">
      <alignment horizontal="center"/>
    </xf>
    <xf numFmtId="0" fontId="0" fillId="2" borderId="1" xfId="0" applyFill="1" applyBorder="1" applyAlignment="1">
      <alignment horizontal="center"/>
    </xf>
    <xf numFmtId="0" fontId="5" fillId="0" borderId="1" xfId="0" applyFont="1" applyFill="1" applyBorder="1" applyAlignment="1">
      <alignment horizontal="left" vertical="top" wrapText="1"/>
    </xf>
    <xf numFmtId="0" fontId="6" fillId="0" borderId="1" xfId="0" applyFont="1" applyBorder="1" applyAlignment="1">
      <alignment horizontal="center" vertical="top" wrapText="1"/>
    </xf>
    <xf numFmtId="0" fontId="0" fillId="0" borderId="1" xfId="0" applyBorder="1" applyAlignment="1">
      <alignment horizontal="center" vertical="top" wrapText="1"/>
    </xf>
    <xf numFmtId="0" fontId="0" fillId="0" borderId="1" xfId="0" applyFill="1" applyBorder="1" applyAlignment="1">
      <alignment horizontal="center" vertical="top" wrapText="1"/>
    </xf>
    <xf numFmtId="0" fontId="0" fillId="0" borderId="0" xfId="0" applyAlignment="1">
      <alignment horizontal="center" vertical="top"/>
    </xf>
    <xf numFmtId="0" fontId="6" fillId="0" borderId="1" xfId="0" applyNumberFormat="1" applyFont="1" applyFill="1" applyBorder="1" applyAlignment="1">
      <alignment horizontal="center"/>
    </xf>
    <xf numFmtId="0" fontId="0" fillId="0" borderId="1" xfId="0" applyNumberFormat="1" applyFont="1" applyFill="1" applyBorder="1" applyAlignment="1">
      <alignment horizontal="center"/>
    </xf>
    <xf numFmtId="0" fontId="0" fillId="0" borderId="1" xfId="0" applyNumberFormat="1" applyFill="1" applyBorder="1" applyAlignment="1">
      <alignment horizontal="center"/>
    </xf>
    <xf numFmtId="0" fontId="6" fillId="0" borderId="1" xfId="0" applyNumberFormat="1" applyFont="1" applyBorder="1" applyAlignment="1">
      <alignment horizontal="center"/>
    </xf>
    <xf numFmtId="0" fontId="0" fillId="0" borderId="1" xfId="0" applyNumberFormat="1" applyFill="1" applyBorder="1" applyAlignment="1">
      <alignment horizontal="center" vertical="center" wrapText="1"/>
    </xf>
    <xf numFmtId="0" fontId="6" fillId="3" borderId="2" xfId="0" applyNumberFormat="1" applyFont="1" applyFill="1" applyBorder="1" applyAlignment="1">
      <alignment horizontal="center"/>
    </xf>
    <xf numFmtId="0" fontId="0" fillId="0" borderId="1" xfId="0" applyNumberFormat="1" applyFill="1" applyBorder="1" applyAlignment="1">
      <alignment horizontal="left" vertical="top" wrapText="1"/>
    </xf>
    <xf numFmtId="0" fontId="0" fillId="0" borderId="1" xfId="0" applyNumberFormat="1" applyFont="1" applyFill="1" applyBorder="1" applyAlignment="1">
      <alignment horizontal="center"/>
    </xf>
    <xf numFmtId="0" fontId="0" fillId="0" borderId="1" xfId="0" applyFill="1" applyBorder="1" applyAlignment="1">
      <alignment horizontal="left" vertical="top" wrapText="1"/>
    </xf>
    <xf numFmtId="0" fontId="5" fillId="0" borderId="1" xfId="0" applyFont="1" applyFill="1" applyBorder="1" applyAlignment="1">
      <alignment horizontal="left" vertical="top" wrapText="1"/>
    </xf>
    <xf numFmtId="0" fontId="0" fillId="0" borderId="3" xfId="0" applyNumberFormat="1" applyFill="1" applyBorder="1" applyAlignment="1">
      <alignment horizontal="center"/>
    </xf>
    <xf numFmtId="0" fontId="0" fillId="0" borderId="4" xfId="0" applyNumberFormat="1" applyFill="1" applyBorder="1" applyAlignment="1">
      <alignment horizontal="left" vertical="top" wrapText="1"/>
    </xf>
    <xf numFmtId="0" fontId="0" fillId="0" borderId="4" xfId="0" applyNumberFormat="1" applyFill="1" applyBorder="1" applyAlignment="1">
      <alignment horizontal="center"/>
    </xf>
    <xf numFmtId="0" fontId="0" fillId="0" borderId="5" xfId="0" applyNumberFormat="1" applyFill="1" applyBorder="1" applyAlignment="1">
      <alignment horizontal="center"/>
    </xf>
    <xf numFmtId="0" fontId="0" fillId="0" borderId="4" xfId="0" applyNumberFormat="1" applyFont="1" applyFill="1" applyBorder="1" applyAlignment="1">
      <alignment horizontal="center"/>
    </xf>
    <xf numFmtId="0" fontId="0" fillId="0" borderId="5" xfId="0" applyNumberFormat="1" applyFill="1" applyBorder="1" applyAlignment="1">
      <alignment horizontal="center" vertical="center" wrapText="1"/>
    </xf>
    <xf numFmtId="0" fontId="0" fillId="0" borderId="4" xfId="0" applyFill="1" applyBorder="1" applyAlignment="1">
      <alignment horizontal="left" vertical="top" wrapText="1"/>
    </xf>
    <xf numFmtId="16" fontId="0" fillId="0" borderId="0" xfId="0" applyNumberFormat="1" applyAlignment="1">
      <alignment horizontal="center"/>
    </xf>
    <xf numFmtId="0" fontId="0" fillId="2" borderId="1" xfId="0" applyNumberFormat="1" applyFill="1" applyBorder="1" applyAlignment="1">
      <alignment horizontal="center"/>
    </xf>
    <xf numFmtId="0" fontId="0" fillId="2" borderId="6" xfId="0" applyNumberFormat="1" applyFill="1" applyBorder="1" applyAlignment="1">
      <alignment horizontal="center"/>
    </xf>
    <xf numFmtId="0" fontId="0" fillId="2" borderId="1" xfId="0" applyNumberFormat="1" applyFont="1" applyFill="1" applyBorder="1" applyAlignment="1">
      <alignment horizontal="center"/>
    </xf>
    <xf numFmtId="0" fontId="0" fillId="4" borderId="1" xfId="0" applyNumberFormat="1" applyFill="1" applyBorder="1" applyAlignment="1">
      <alignment horizontal="center" vertical="center" wrapText="1"/>
    </xf>
    <xf numFmtId="0" fontId="0" fillId="2" borderId="1" xfId="0" applyNumberFormat="1" applyFill="1" applyBorder="1" applyAlignment="1">
      <alignment horizontal="center" vertical="center" wrapText="1"/>
    </xf>
    <xf numFmtId="0" fontId="0" fillId="2" borderId="6" xfId="0" applyNumberFormat="1" applyFill="1" applyBorder="1" applyAlignment="1">
      <alignment horizontal="center" vertical="center" wrapText="1"/>
    </xf>
    <xf numFmtId="0" fontId="3" fillId="0" borderId="0" xfId="0" applyFont="1" applyAlignment="1">
      <alignment horizontal="center" vertical="top"/>
    </xf>
    <xf numFmtId="0" fontId="7" fillId="5" borderId="0" xfId="0" applyFont="1" applyFill="1" applyAlignment="1">
      <alignment horizontal="center"/>
    </xf>
    <xf numFmtId="0" fontId="6" fillId="2" borderId="1" xfId="0" applyNumberFormat="1" applyFont="1" applyFill="1" applyBorder="1" applyAlignment="1">
      <alignment horizontal="center"/>
    </xf>
    <xf numFmtId="0" fontId="0" fillId="2" borderId="1" xfId="0" applyNumberFormat="1" applyFill="1" applyBorder="1" applyAlignment="1">
      <alignment horizontal="left" vertical="top" wrapText="1"/>
    </xf>
    <xf numFmtId="0" fontId="6" fillId="0" borderId="1" xfId="0" applyFont="1" applyBorder="1" applyAlignment="1">
      <alignment horizontal="center" vertical="top" wrapText="1"/>
    </xf>
    <xf numFmtId="0" fontId="0" fillId="0" borderId="1" xfId="0" applyFont="1" applyBorder="1" applyAlignment="1">
      <alignment horizontal="center" vertical="top" wrapText="1"/>
    </xf>
    <xf numFmtId="0" fontId="0" fillId="6" borderId="1" xfId="0" applyFill="1" applyBorder="1" applyAlignment="1">
      <alignment horizontal="center"/>
    </xf>
    <xf numFmtId="0" fontId="0" fillId="2" borderId="0" xfId="0" applyFill="1" applyAlignment="1">
      <alignment horizontal="center"/>
    </xf>
    <xf numFmtId="0" fontId="0" fillId="0" borderId="1" xfId="0" applyFont="1" applyFill="1" applyBorder="1" applyAlignment="1">
      <alignment horizontal="center" vertical="top" wrapText="1"/>
    </xf>
    <xf numFmtId="0" fontId="0" fillId="2" borderId="1" xfId="0" applyFont="1" applyFill="1" applyBorder="1" applyAlignment="1">
      <alignment horizontal="center" vertical="top" wrapText="1"/>
    </xf>
    <xf numFmtId="0" fontId="6" fillId="4" borderId="1" xfId="0" applyNumberFormat="1" applyFont="1" applyFill="1" applyBorder="1" applyAlignment="1">
      <alignment horizontal="center"/>
    </xf>
    <xf numFmtId="0" fontId="5" fillId="0" borderId="1" xfId="0" applyNumberFormat="1" applyFont="1" applyFill="1" applyBorder="1" applyAlignment="1">
      <alignment horizontal="center"/>
    </xf>
    <xf numFmtId="0" fontId="0" fillId="4" borderId="0" xfId="0" applyFill="1" applyAlignment="1">
      <alignment horizontal="center"/>
    </xf>
    <xf numFmtId="14" fontId="9" fillId="0" borderId="0" xfId="0" applyNumberFormat="1" applyFont="1" applyAlignment="1">
      <alignment horizontal="center"/>
    </xf>
    <xf numFmtId="0" fontId="0" fillId="7" borderId="7" xfId="0" applyFill="1" applyBorder="1" applyAlignment="1">
      <alignment horizontal="center"/>
    </xf>
    <xf numFmtId="0" fontId="0" fillId="7" borderId="6" xfId="0" applyFill="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 xfId="0" applyBorder="1" applyAlignment="1">
      <alignment horizontal="center" vertical="top"/>
    </xf>
    <xf numFmtId="0" fontId="0" fillId="0" borderId="7" xfId="0" applyBorder="1" applyAlignment="1">
      <alignment horizontal="center"/>
    </xf>
    <xf numFmtId="0" fontId="0" fillId="0" borderId="6" xfId="0" applyFill="1" applyBorder="1" applyAlignment="1">
      <alignment horizontal="center"/>
    </xf>
    <xf numFmtId="0" fontId="4" fillId="7" borderId="7" xfId="0" applyFont="1" applyFill="1" applyBorder="1" applyAlignment="1">
      <alignment horizontal="center"/>
    </xf>
    <xf numFmtId="0" fontId="0" fillId="0" borderId="0" xfId="0" applyFill="1" applyAlignment="1">
      <alignment/>
    </xf>
    <xf numFmtId="0" fontId="6" fillId="2" borderId="6" xfId="0" applyNumberFormat="1" applyFont="1" applyFill="1" applyBorder="1" applyAlignment="1">
      <alignment horizontal="center"/>
    </xf>
    <xf numFmtId="0" fontId="0" fillId="2" borderId="6" xfId="0" applyNumberFormat="1" applyFill="1" applyBorder="1" applyAlignment="1">
      <alignment horizontal="left" vertical="top" wrapText="1"/>
    </xf>
    <xf numFmtId="0" fontId="0" fillId="2" borderId="6" xfId="0" applyNumberFormat="1" applyFont="1" applyFill="1" applyBorder="1" applyAlignment="1">
      <alignment horizontal="center"/>
    </xf>
    <xf numFmtId="0" fontId="6" fillId="2" borderId="3" xfId="0" applyNumberFormat="1" applyFont="1" applyFill="1" applyBorder="1" applyAlignment="1">
      <alignment horizontal="center"/>
    </xf>
    <xf numFmtId="0" fontId="0" fillId="2" borderId="3" xfId="0" applyNumberFormat="1" applyFill="1" applyBorder="1" applyAlignment="1">
      <alignment horizontal="left" vertical="top" wrapText="1"/>
    </xf>
    <xf numFmtId="0" fontId="0" fillId="2" borderId="3" xfId="0" applyNumberFormat="1" applyFill="1" applyBorder="1" applyAlignment="1">
      <alignment horizontal="center"/>
    </xf>
    <xf numFmtId="0" fontId="0" fillId="2" borderId="3" xfId="0" applyNumberFormat="1" applyFont="1" applyFill="1" applyBorder="1" applyAlignment="1">
      <alignment horizontal="center"/>
    </xf>
    <xf numFmtId="0" fontId="0" fillId="8" borderId="1" xfId="0" applyNumberFormat="1" applyFill="1" applyBorder="1" applyAlignment="1">
      <alignment horizontal="left" vertical="top" wrapText="1"/>
    </xf>
    <xf numFmtId="0" fontId="0" fillId="8" borderId="1" xfId="0" applyNumberFormat="1" applyFill="1" applyBorder="1" applyAlignment="1">
      <alignment horizontal="center"/>
    </xf>
    <xf numFmtId="0" fontId="0" fillId="8" borderId="1" xfId="0" applyNumberFormat="1" applyFont="1" applyFill="1" applyBorder="1" applyAlignment="1">
      <alignment horizontal="center"/>
    </xf>
    <xf numFmtId="0" fontId="0" fillId="8" borderId="1" xfId="0" applyNumberFormat="1" applyFill="1" applyBorder="1" applyAlignment="1">
      <alignment horizontal="center" vertical="center" wrapText="1"/>
    </xf>
    <xf numFmtId="0" fontId="0" fillId="4" borderId="1" xfId="0" applyNumberFormat="1" applyFill="1" applyBorder="1" applyAlignment="1">
      <alignment horizontal="center"/>
    </xf>
    <xf numFmtId="0" fontId="6" fillId="9" borderId="1" xfId="0" applyNumberFormat="1" applyFont="1" applyFill="1" applyBorder="1" applyAlignment="1">
      <alignment horizontal="center"/>
    </xf>
    <xf numFmtId="0" fontId="13" fillId="8" borderId="1" xfId="0" applyNumberFormat="1" applyFont="1" applyFill="1" applyBorder="1" applyAlignment="1">
      <alignment horizontal="center"/>
    </xf>
    <xf numFmtId="0" fontId="0" fillId="0" borderId="1" xfId="0" applyFont="1" applyFill="1" applyBorder="1" applyAlignment="1">
      <alignment horizontal="center" vertical="top" wrapText="1"/>
    </xf>
    <xf numFmtId="0" fontId="0" fillId="2" borderId="1" xfId="0" applyNumberFormat="1" applyFont="1" applyFill="1" applyBorder="1" applyAlignment="1">
      <alignment horizontal="center"/>
    </xf>
    <xf numFmtId="0" fontId="6" fillId="10" borderId="1" xfId="0" applyNumberFormat="1" applyFont="1" applyFill="1" applyBorder="1" applyAlignment="1">
      <alignment horizontal="center"/>
    </xf>
    <xf numFmtId="0" fontId="0" fillId="10" borderId="0" xfId="0" applyFill="1" applyAlignment="1">
      <alignment horizontal="center"/>
    </xf>
    <xf numFmtId="0" fontId="0" fillId="9" borderId="0" xfId="0" applyFill="1" applyAlignment="1">
      <alignment horizontal="center"/>
    </xf>
    <xf numFmtId="0" fontId="14" fillId="7" borderId="1" xfId="0" applyFont="1" applyFill="1" applyBorder="1" applyAlignment="1">
      <alignment horizontal="center"/>
    </xf>
    <xf numFmtId="0" fontId="15" fillId="7" borderId="10" xfId="0" applyFont="1" applyFill="1" applyBorder="1" applyAlignment="1">
      <alignment horizontal="center"/>
    </xf>
    <xf numFmtId="0" fontId="16" fillId="7" borderId="7" xfId="0" applyFont="1" applyFill="1" applyBorder="1" applyAlignment="1">
      <alignment horizontal="center"/>
    </xf>
    <xf numFmtId="0" fontId="4" fillId="2" borderId="1" xfId="0" applyFont="1" applyFill="1" applyBorder="1" applyAlignment="1">
      <alignment horizontal="center"/>
    </xf>
    <xf numFmtId="0" fontId="10" fillId="2" borderId="1" xfId="0" applyFont="1" applyFill="1" applyBorder="1" applyAlignment="1">
      <alignment horizontal="center"/>
    </xf>
    <xf numFmtId="0" fontId="3" fillId="11" borderId="8" xfId="0" applyFont="1" applyFill="1" applyBorder="1" applyAlignment="1">
      <alignment horizontal="center"/>
    </xf>
    <xf numFmtId="0" fontId="0" fillId="11" borderId="8" xfId="0" applyFill="1" applyBorder="1" applyAlignment="1">
      <alignment horizontal="center"/>
    </xf>
    <xf numFmtId="0" fontId="0" fillId="5" borderId="8" xfId="0" applyFill="1" applyBorder="1" applyAlignment="1">
      <alignment horizontal="center"/>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6" fillId="12" borderId="3" xfId="0" applyNumberFormat="1" applyFont="1" applyFill="1" applyBorder="1" applyAlignment="1">
      <alignment horizontal="center"/>
    </xf>
    <xf numFmtId="0" fontId="6" fillId="12" borderId="14" xfId="0" applyNumberFormat="1" applyFont="1" applyFill="1" applyBorder="1" applyAlignment="1">
      <alignment horizontal="center"/>
    </xf>
    <xf numFmtId="0" fontId="6" fillId="12" borderId="15" xfId="0" applyNumberFormat="1" applyFont="1" applyFill="1" applyBorder="1" applyAlignment="1">
      <alignment horizontal="center"/>
    </xf>
    <xf numFmtId="0" fontId="6" fillId="13" borderId="16" xfId="0" applyNumberFormat="1" applyFont="1" applyFill="1" applyBorder="1" applyAlignment="1">
      <alignment horizontal="center"/>
    </xf>
    <xf numFmtId="0" fontId="6" fillId="13" borderId="14" xfId="0" applyNumberFormat="1" applyFont="1" applyFill="1" applyBorder="1" applyAlignment="1">
      <alignment horizontal="center"/>
    </xf>
    <xf numFmtId="0" fontId="6" fillId="13" borderId="6" xfId="0" applyNumberFormat="1" applyFont="1" applyFill="1" applyBorder="1" applyAlignment="1">
      <alignment horizontal="center"/>
    </xf>
    <xf numFmtId="0" fontId="5" fillId="0" borderId="1" xfId="0" applyFont="1" applyFill="1" applyBorder="1" applyAlignment="1">
      <alignment horizontal="left" vertical="top" wrapText="1"/>
    </xf>
    <xf numFmtId="0" fontId="6" fillId="8" borderId="1"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78"/>
  <sheetViews>
    <sheetView tabSelected="1" zoomScale="75" zoomScaleNormal="75" workbookViewId="0" topLeftCell="A1">
      <selection activeCell="T1" sqref="T1"/>
    </sheetView>
  </sheetViews>
  <sheetFormatPr defaultColWidth="9.140625" defaultRowHeight="12.75"/>
  <cols>
    <col min="1" max="1" width="17.28125" style="0" customWidth="1"/>
    <col min="2" max="3" width="5.8515625" style="0" customWidth="1"/>
    <col min="4" max="4" width="8.140625" style="0" customWidth="1"/>
    <col min="5" max="5" width="6.00390625" style="1" customWidth="1"/>
    <col min="6" max="6" width="21.28125" style="1" customWidth="1"/>
    <col min="7" max="7" width="7.00390625" style="1" customWidth="1"/>
    <col min="8" max="8" width="7.421875" style="1" customWidth="1"/>
    <col min="9" max="9" width="7.7109375" style="1" customWidth="1"/>
    <col min="10" max="10" width="11.7109375" style="1" customWidth="1"/>
    <col min="11" max="11" width="18.8515625" style="1" customWidth="1"/>
    <col min="12" max="17" width="8.7109375" style="1" customWidth="1"/>
    <col min="18" max="18" width="12.421875" style="1" customWidth="1"/>
    <col min="19" max="19" width="6.00390625" style="1" customWidth="1"/>
    <col min="20" max="20" width="40.8515625" style="1" customWidth="1"/>
    <col min="21" max="21" width="33.57421875" style="1" customWidth="1"/>
  </cols>
  <sheetData>
    <row r="1" spans="7:20" ht="15.75">
      <c r="G1" s="2" t="s">
        <v>10</v>
      </c>
      <c r="H1" s="26"/>
      <c r="T1" s="46" t="s">
        <v>42</v>
      </c>
    </row>
    <row r="2" ht="15.75">
      <c r="G2" s="2"/>
    </row>
    <row r="3" spans="4:20" ht="12.75">
      <c r="D3" s="39"/>
      <c r="E3" s="1" t="s">
        <v>2</v>
      </c>
      <c r="G3" s="3"/>
      <c r="I3" s="1" t="s">
        <v>3</v>
      </c>
      <c r="M3" s="45"/>
      <c r="N3" s="1" t="s">
        <v>21</v>
      </c>
      <c r="P3" s="73"/>
      <c r="Q3" s="1" t="s">
        <v>33</v>
      </c>
      <c r="S3" s="74"/>
      <c r="T3" s="1" t="s">
        <v>34</v>
      </c>
    </row>
    <row r="4" spans="20:21" ht="14.25" customHeight="1">
      <c r="T4" s="49"/>
      <c r="U4" s="50"/>
    </row>
    <row r="5" spans="20:21" ht="12.75">
      <c r="T5" s="49"/>
      <c r="U5" s="50"/>
    </row>
    <row r="6" spans="1:21" s="8" customFormat="1" ht="89.25">
      <c r="A6" s="33" t="s">
        <v>13</v>
      </c>
      <c r="B6" s="5" t="s">
        <v>0</v>
      </c>
      <c r="C6" s="5" t="s">
        <v>0</v>
      </c>
      <c r="D6" s="7" t="s">
        <v>7</v>
      </c>
      <c r="E6" s="38" t="s">
        <v>15</v>
      </c>
      <c r="F6" s="6" t="s">
        <v>14</v>
      </c>
      <c r="G6" s="6" t="s">
        <v>4</v>
      </c>
      <c r="H6" s="6" t="s">
        <v>5</v>
      </c>
      <c r="I6" s="6" t="s">
        <v>6</v>
      </c>
      <c r="J6" s="37" t="s">
        <v>25</v>
      </c>
      <c r="K6" s="37" t="s">
        <v>26</v>
      </c>
      <c r="L6" s="83" t="s">
        <v>18</v>
      </c>
      <c r="M6" s="84"/>
      <c r="N6" s="84"/>
      <c r="O6" s="84"/>
      <c r="P6" s="84"/>
      <c r="Q6" s="85"/>
      <c r="R6" s="7" t="s">
        <v>8</v>
      </c>
      <c r="S6" s="7" t="s">
        <v>9</v>
      </c>
      <c r="T6" s="7" t="s">
        <v>1</v>
      </c>
      <c r="U6" s="51" t="s">
        <v>38</v>
      </c>
    </row>
    <row r="7" spans="1:20" s="8" customFormat="1" ht="15.75">
      <c r="A7" s="33"/>
      <c r="B7" s="5"/>
      <c r="C7" s="5"/>
      <c r="D7" s="7"/>
      <c r="E7" s="38"/>
      <c r="F7" s="6"/>
      <c r="G7" s="6"/>
      <c r="H7" s="6"/>
      <c r="I7" s="6"/>
      <c r="J7" s="6"/>
      <c r="K7" s="6"/>
      <c r="L7" s="6">
        <v>1</v>
      </c>
      <c r="M7" s="6">
        <v>2</v>
      </c>
      <c r="N7" s="6">
        <v>3</v>
      </c>
      <c r="O7" s="6">
        <v>4</v>
      </c>
      <c r="P7" s="6">
        <v>5</v>
      </c>
      <c r="Q7" s="6">
        <v>6</v>
      </c>
      <c r="R7" s="7"/>
      <c r="S7" s="7"/>
      <c r="T7" s="7"/>
    </row>
    <row r="8" spans="1:21" ht="15.75" customHeight="1">
      <c r="A8" s="80" t="s">
        <v>11</v>
      </c>
      <c r="B8" s="9"/>
      <c r="C8" s="72">
        <v>1</v>
      </c>
      <c r="D8" s="15"/>
      <c r="E8" s="11"/>
      <c r="F8" s="11"/>
      <c r="G8" s="11"/>
      <c r="H8" s="11"/>
      <c r="I8" s="11"/>
      <c r="J8" s="11">
        <v>5</v>
      </c>
      <c r="K8" s="11">
        <v>1</v>
      </c>
      <c r="L8" s="11"/>
      <c r="M8" s="11"/>
      <c r="N8" s="11"/>
      <c r="O8" s="11"/>
      <c r="P8" s="11"/>
      <c r="Q8" s="11"/>
      <c r="R8" s="16"/>
      <c r="S8" s="13"/>
      <c r="T8" s="17"/>
      <c r="U8" s="48"/>
    </row>
    <row r="9" spans="1:21" ht="12.75" customHeight="1">
      <c r="A9" s="81"/>
      <c r="B9" s="9"/>
      <c r="C9" s="72">
        <v>2</v>
      </c>
      <c r="D9" s="15"/>
      <c r="E9" s="11"/>
      <c r="F9" s="11"/>
      <c r="G9" s="11"/>
      <c r="H9" s="11"/>
      <c r="I9" s="11"/>
      <c r="J9" s="11">
        <v>8</v>
      </c>
      <c r="K9" s="11"/>
      <c r="L9" s="11"/>
      <c r="M9" s="11"/>
      <c r="N9" s="11"/>
      <c r="O9" s="11"/>
      <c r="P9" s="11"/>
      <c r="Q9" s="11"/>
      <c r="R9" s="16"/>
      <c r="S9" s="13"/>
      <c r="T9" s="17"/>
      <c r="U9" s="48"/>
    </row>
    <row r="10" spans="1:21" ht="12.75" customHeight="1">
      <c r="A10" s="81"/>
      <c r="B10" s="9"/>
      <c r="C10" s="72">
        <v>3</v>
      </c>
      <c r="D10" s="15"/>
      <c r="E10" s="11"/>
      <c r="F10" s="11"/>
      <c r="G10" s="11"/>
      <c r="H10" s="11"/>
      <c r="I10" s="11"/>
      <c r="J10" s="11">
        <v>4</v>
      </c>
      <c r="K10" s="11"/>
      <c r="L10" s="11"/>
      <c r="M10" s="11"/>
      <c r="N10" s="11"/>
      <c r="O10" s="11"/>
      <c r="P10" s="11"/>
      <c r="Q10" s="11"/>
      <c r="R10" s="16"/>
      <c r="S10" s="13"/>
      <c r="T10" s="17"/>
      <c r="U10" s="48"/>
    </row>
    <row r="11" spans="1:23" ht="12.75" customHeight="1">
      <c r="A11" s="81"/>
      <c r="B11" s="9"/>
      <c r="C11" s="72">
        <v>4</v>
      </c>
      <c r="D11" s="15"/>
      <c r="E11" s="11"/>
      <c r="F11" s="11"/>
      <c r="G11" s="11"/>
      <c r="H11" s="11"/>
      <c r="I11" s="11"/>
      <c r="J11" s="11">
        <v>10</v>
      </c>
      <c r="K11" s="11">
        <v>4</v>
      </c>
      <c r="L11" s="11"/>
      <c r="M11" s="11"/>
      <c r="N11" s="11"/>
      <c r="O11" s="11"/>
      <c r="P11" s="11"/>
      <c r="Q11" s="11"/>
      <c r="R11" s="16"/>
      <c r="S11" s="13"/>
      <c r="T11" s="17"/>
      <c r="U11" s="75" t="s">
        <v>23</v>
      </c>
      <c r="V11" s="52"/>
      <c r="W11" s="53"/>
    </row>
    <row r="12" spans="1:23" ht="12.75" customHeight="1">
      <c r="A12" s="81"/>
      <c r="B12" s="9"/>
      <c r="C12" s="72">
        <v>5</v>
      </c>
      <c r="D12" s="15"/>
      <c r="E12" s="11"/>
      <c r="F12" s="11"/>
      <c r="G12" s="11"/>
      <c r="H12" s="11"/>
      <c r="I12" s="11"/>
      <c r="J12" s="11">
        <v>6</v>
      </c>
      <c r="K12" s="11">
        <v>1</v>
      </c>
      <c r="L12" s="11"/>
      <c r="M12" s="11"/>
      <c r="N12" s="11"/>
      <c r="O12" s="11"/>
      <c r="P12" s="11"/>
      <c r="Q12" s="11"/>
      <c r="R12" s="16"/>
      <c r="S12" s="13"/>
      <c r="T12" s="17"/>
      <c r="U12" s="48"/>
      <c r="V12" s="52"/>
      <c r="W12" s="53"/>
    </row>
    <row r="13" spans="1:21" ht="12.75" customHeight="1">
      <c r="A13" s="81"/>
      <c r="B13" s="9"/>
      <c r="C13" s="72">
        <v>6</v>
      </c>
      <c r="D13" s="15"/>
      <c r="E13" s="11"/>
      <c r="F13" s="11"/>
      <c r="G13" s="11"/>
      <c r="H13" s="11"/>
      <c r="I13" s="11"/>
      <c r="J13" s="11">
        <v>6</v>
      </c>
      <c r="K13" s="11"/>
      <c r="L13" s="11"/>
      <c r="M13" s="11"/>
      <c r="N13" s="11"/>
      <c r="O13" s="11"/>
      <c r="P13" s="11"/>
      <c r="Q13" s="11"/>
      <c r="R13" s="16"/>
      <c r="S13" s="13"/>
      <c r="T13" s="17"/>
      <c r="U13" s="48"/>
    </row>
    <row r="14" spans="1:21" ht="12.75" customHeight="1">
      <c r="A14" s="81"/>
      <c r="B14" s="9"/>
      <c r="C14" s="9">
        <v>7</v>
      </c>
      <c r="D14" s="15"/>
      <c r="E14" s="11"/>
      <c r="F14" s="11"/>
      <c r="G14" s="11"/>
      <c r="H14" s="11"/>
      <c r="I14" s="11"/>
      <c r="J14" s="11">
        <v>7</v>
      </c>
      <c r="K14" s="11"/>
      <c r="L14" s="11"/>
      <c r="M14" s="11"/>
      <c r="N14" s="11"/>
      <c r="O14" s="11"/>
      <c r="P14" s="11"/>
      <c r="Q14" s="11"/>
      <c r="R14" s="16"/>
      <c r="S14" s="13"/>
      <c r="T14" s="17"/>
      <c r="U14" s="76"/>
    </row>
    <row r="15" spans="1:21" ht="12.75" customHeight="1">
      <c r="A15" s="81"/>
      <c r="B15" s="9"/>
      <c r="C15" s="72">
        <v>8</v>
      </c>
      <c r="D15" s="15"/>
      <c r="E15" s="11"/>
      <c r="F15" s="11"/>
      <c r="G15" s="11"/>
      <c r="H15" s="11"/>
      <c r="I15" s="11"/>
      <c r="J15" s="11">
        <v>12</v>
      </c>
      <c r="K15" s="11"/>
      <c r="L15" s="11"/>
      <c r="M15" s="11"/>
      <c r="N15" s="11"/>
      <c r="O15" s="11"/>
      <c r="P15" s="11"/>
      <c r="Q15" s="11"/>
      <c r="R15" s="16"/>
      <c r="S15" s="13"/>
      <c r="T15" s="4"/>
      <c r="U15" s="76"/>
    </row>
    <row r="16" spans="1:21" ht="12.75" customHeight="1">
      <c r="A16" s="81"/>
      <c r="B16" s="9"/>
      <c r="C16" s="72">
        <v>9</v>
      </c>
      <c r="D16" s="15"/>
      <c r="E16" s="11"/>
      <c r="F16" s="11"/>
      <c r="G16" s="11"/>
      <c r="H16" s="11"/>
      <c r="I16" s="11"/>
      <c r="J16" s="11">
        <v>6</v>
      </c>
      <c r="K16" s="11"/>
      <c r="L16" s="11"/>
      <c r="M16" s="11"/>
      <c r="N16" s="11"/>
      <c r="O16" s="11"/>
      <c r="P16" s="11"/>
      <c r="Q16" s="11"/>
      <c r="R16" s="16"/>
      <c r="S16" s="13"/>
      <c r="T16" s="4"/>
      <c r="U16" s="76"/>
    </row>
    <row r="17" spans="1:21" ht="12.75" customHeight="1">
      <c r="A17" s="81"/>
      <c r="B17" s="9"/>
      <c r="C17" s="72">
        <v>10</v>
      </c>
      <c r="D17" s="15"/>
      <c r="E17" s="11"/>
      <c r="F17" s="11"/>
      <c r="G17" s="11"/>
      <c r="H17" s="11"/>
      <c r="I17" s="11"/>
      <c r="J17" s="11">
        <v>8</v>
      </c>
      <c r="K17" s="11"/>
      <c r="L17" s="11"/>
      <c r="M17" s="11"/>
      <c r="N17" s="11"/>
      <c r="O17" s="11"/>
      <c r="P17" s="11"/>
      <c r="Q17" s="11"/>
      <c r="R17" s="16"/>
      <c r="S17" s="13"/>
      <c r="T17" s="4"/>
      <c r="U17" s="76"/>
    </row>
    <row r="18" spans="1:21" ht="12.75" customHeight="1">
      <c r="A18" s="81"/>
      <c r="B18" s="9"/>
      <c r="C18" s="72">
        <v>11</v>
      </c>
      <c r="D18" s="15"/>
      <c r="E18" s="11"/>
      <c r="F18" s="11"/>
      <c r="G18" s="11"/>
      <c r="H18" s="11"/>
      <c r="I18" s="11"/>
      <c r="J18" s="11">
        <v>16</v>
      </c>
      <c r="K18" s="11"/>
      <c r="L18" s="11"/>
      <c r="M18" s="11"/>
      <c r="N18" s="11"/>
      <c r="O18" s="11"/>
      <c r="P18" s="11"/>
      <c r="Q18" s="11"/>
      <c r="R18" s="16"/>
      <c r="S18" s="13"/>
      <c r="T18" s="4"/>
      <c r="U18" s="76"/>
    </row>
    <row r="19" spans="1:21" ht="12.75" customHeight="1">
      <c r="A19" s="81"/>
      <c r="B19" s="86" t="s">
        <v>31</v>
      </c>
      <c r="C19" s="9">
        <v>12</v>
      </c>
      <c r="D19" s="15"/>
      <c r="E19" s="11"/>
      <c r="F19" s="11"/>
      <c r="G19" s="11"/>
      <c r="H19" s="11"/>
      <c r="I19" s="11"/>
      <c r="J19" s="11">
        <v>6</v>
      </c>
      <c r="K19" s="11"/>
      <c r="L19" s="11"/>
      <c r="M19" s="11"/>
      <c r="N19" s="11"/>
      <c r="O19" s="11"/>
      <c r="P19" s="11"/>
      <c r="Q19" s="11"/>
      <c r="R19" s="16"/>
      <c r="S19" s="31">
        <v>2007</v>
      </c>
      <c r="T19" s="17"/>
      <c r="U19" s="76"/>
    </row>
    <row r="20" spans="1:21" ht="15" customHeight="1">
      <c r="A20" s="81"/>
      <c r="B20" s="87"/>
      <c r="C20" s="93">
        <v>13</v>
      </c>
      <c r="D20" s="36"/>
      <c r="E20" s="11"/>
      <c r="F20" s="27"/>
      <c r="G20" s="27"/>
      <c r="H20" s="27"/>
      <c r="I20" s="27"/>
      <c r="J20" s="69">
        <v>8</v>
      </c>
      <c r="K20" s="64" t="s">
        <v>41</v>
      </c>
      <c r="L20" s="27">
        <v>3881</v>
      </c>
      <c r="M20" s="27">
        <v>3886</v>
      </c>
      <c r="N20" s="27">
        <v>3923</v>
      </c>
      <c r="O20" s="27">
        <v>3013</v>
      </c>
      <c r="P20" s="27">
        <v>3904</v>
      </c>
      <c r="Q20" s="27">
        <v>2854</v>
      </c>
      <c r="R20" s="16"/>
      <c r="S20" s="30" t="s">
        <v>40</v>
      </c>
      <c r="T20" s="92" t="s">
        <v>39</v>
      </c>
      <c r="U20" s="76"/>
    </row>
    <row r="21" spans="1:21" ht="12.75" customHeight="1">
      <c r="A21" s="81"/>
      <c r="B21" s="87"/>
      <c r="C21" s="35">
        <v>14</v>
      </c>
      <c r="D21" s="36"/>
      <c r="E21" s="27">
        <v>4</v>
      </c>
      <c r="F21" s="27"/>
      <c r="G21" s="27"/>
      <c r="H21" s="27"/>
      <c r="I21" s="27"/>
      <c r="J21" s="27">
        <v>6</v>
      </c>
      <c r="K21" s="27"/>
      <c r="L21" s="27">
        <v>3900</v>
      </c>
      <c r="M21" s="27">
        <v>4005</v>
      </c>
      <c r="N21" s="27">
        <v>3848</v>
      </c>
      <c r="O21" s="27">
        <v>3897</v>
      </c>
      <c r="P21" s="27">
        <v>2996</v>
      </c>
      <c r="Q21" s="27">
        <v>3885</v>
      </c>
      <c r="R21" s="29"/>
      <c r="S21" s="31"/>
      <c r="T21" s="17"/>
      <c r="U21" s="76"/>
    </row>
    <row r="22" spans="1:21" ht="12.75" customHeight="1">
      <c r="A22" s="81"/>
      <c r="B22" s="87"/>
      <c r="C22" s="35">
        <v>15</v>
      </c>
      <c r="D22" s="36"/>
      <c r="E22" s="27">
        <v>4</v>
      </c>
      <c r="F22" s="27"/>
      <c r="G22" s="27"/>
      <c r="H22" s="27"/>
      <c r="I22" s="27"/>
      <c r="J22" s="27">
        <v>6</v>
      </c>
      <c r="K22" s="27"/>
      <c r="L22" s="27">
        <v>3000</v>
      </c>
      <c r="M22" s="27">
        <v>3982</v>
      </c>
      <c r="N22" s="27">
        <v>3525</v>
      </c>
      <c r="O22" s="27">
        <v>2977</v>
      </c>
      <c r="P22" s="27">
        <v>3876</v>
      </c>
      <c r="Q22" s="27">
        <v>3870</v>
      </c>
      <c r="R22" s="29"/>
      <c r="S22" s="31"/>
      <c r="T22" s="4"/>
      <c r="U22" s="77" t="s">
        <v>37</v>
      </c>
    </row>
    <row r="23" spans="1:21" ht="12.75" customHeight="1">
      <c r="A23" s="81"/>
      <c r="B23" s="87"/>
      <c r="C23" s="35">
        <v>16</v>
      </c>
      <c r="D23" s="36"/>
      <c r="E23" s="27">
        <v>4</v>
      </c>
      <c r="F23" s="27"/>
      <c r="G23" s="27"/>
      <c r="H23" s="27"/>
      <c r="I23" s="27"/>
      <c r="J23" s="27">
        <v>6</v>
      </c>
      <c r="K23" s="27"/>
      <c r="L23" s="27">
        <v>2933</v>
      </c>
      <c r="M23" s="27">
        <v>3891</v>
      </c>
      <c r="N23" s="27">
        <v>3855</v>
      </c>
      <c r="O23" s="27">
        <v>3850</v>
      </c>
      <c r="P23" s="27">
        <v>3490</v>
      </c>
      <c r="Q23" s="27">
        <v>2945</v>
      </c>
      <c r="R23" s="29"/>
      <c r="S23" s="31"/>
      <c r="T23" s="18"/>
      <c r="U23" s="77" t="s">
        <v>37</v>
      </c>
    </row>
    <row r="24" spans="1:21" ht="12.75" customHeight="1">
      <c r="A24" s="81"/>
      <c r="B24" s="87"/>
      <c r="C24" s="35">
        <v>17</v>
      </c>
      <c r="D24" s="36"/>
      <c r="E24" s="27">
        <v>4</v>
      </c>
      <c r="F24" s="27"/>
      <c r="G24" s="27"/>
      <c r="H24" s="27"/>
      <c r="I24" s="27"/>
      <c r="J24" s="27">
        <v>6</v>
      </c>
      <c r="K24" s="27"/>
      <c r="L24" s="27">
        <v>3917</v>
      </c>
      <c r="M24" s="27">
        <v>3908</v>
      </c>
      <c r="N24" s="27">
        <v>3894</v>
      </c>
      <c r="O24" s="27">
        <v>2972</v>
      </c>
      <c r="P24" s="27">
        <v>3919</v>
      </c>
      <c r="Q24" s="27">
        <v>3833</v>
      </c>
      <c r="R24" s="29"/>
      <c r="S24" s="31"/>
      <c r="T24" s="17"/>
      <c r="U24" s="77" t="s">
        <v>37</v>
      </c>
    </row>
    <row r="25" spans="1:21" ht="12.75" customHeight="1">
      <c r="A25" s="81"/>
      <c r="B25" s="87"/>
      <c r="C25" s="35">
        <v>18</v>
      </c>
      <c r="D25" s="36"/>
      <c r="E25" s="27">
        <v>4</v>
      </c>
      <c r="F25" s="27"/>
      <c r="G25" s="27"/>
      <c r="H25" s="27"/>
      <c r="I25" s="27"/>
      <c r="J25" s="27">
        <v>6</v>
      </c>
      <c r="K25" s="27"/>
      <c r="L25" s="27">
        <v>3999</v>
      </c>
      <c r="M25" s="27">
        <v>3836</v>
      </c>
      <c r="N25" s="27">
        <v>3022</v>
      </c>
      <c r="O25" s="27">
        <v>3920</v>
      </c>
      <c r="P25" s="27">
        <v>3858</v>
      </c>
      <c r="Q25" s="27">
        <v>3922</v>
      </c>
      <c r="R25" s="29"/>
      <c r="S25" s="31"/>
      <c r="T25" s="17"/>
      <c r="U25" s="77" t="s">
        <v>37</v>
      </c>
    </row>
    <row r="26" spans="1:21" ht="12.75" customHeight="1">
      <c r="A26" s="81"/>
      <c r="B26" s="87"/>
      <c r="C26" s="43">
        <v>19</v>
      </c>
      <c r="D26" s="15"/>
      <c r="E26" s="10"/>
      <c r="F26" s="27">
        <v>2007</v>
      </c>
      <c r="G26" s="11"/>
      <c r="H26" s="11"/>
      <c r="I26" s="11"/>
      <c r="J26" s="27">
        <v>6</v>
      </c>
      <c r="K26" s="11"/>
      <c r="L26" s="11"/>
      <c r="M26" s="11"/>
      <c r="N26" s="11"/>
      <c r="O26" s="11"/>
      <c r="P26" s="11"/>
      <c r="Q26" s="11"/>
      <c r="R26" s="16"/>
      <c r="S26" s="31">
        <v>2007</v>
      </c>
      <c r="T26" s="4" t="s">
        <v>36</v>
      </c>
      <c r="U26" s="78" t="s">
        <v>24</v>
      </c>
    </row>
    <row r="27" spans="1:21" ht="12.75" customHeight="1">
      <c r="A27" s="81"/>
      <c r="B27" s="87"/>
      <c r="C27" s="35">
        <v>20</v>
      </c>
      <c r="D27" s="36"/>
      <c r="E27" s="71">
        <v>4</v>
      </c>
      <c r="F27" s="27"/>
      <c r="G27" s="27"/>
      <c r="H27" s="27"/>
      <c r="I27" s="27"/>
      <c r="J27" s="27">
        <v>6</v>
      </c>
      <c r="K27" s="27"/>
      <c r="L27" s="27">
        <v>2983</v>
      </c>
      <c r="M27" s="27">
        <v>2946</v>
      </c>
      <c r="N27" s="27">
        <v>2906</v>
      </c>
      <c r="O27" s="27">
        <v>2985</v>
      </c>
      <c r="P27" s="27">
        <v>2965</v>
      </c>
      <c r="Q27" s="27">
        <v>2947</v>
      </c>
      <c r="R27" s="29"/>
      <c r="S27" s="31"/>
      <c r="T27" s="17"/>
      <c r="U27" s="78" t="s">
        <v>24</v>
      </c>
    </row>
    <row r="28" spans="1:21" ht="12.75" customHeight="1">
      <c r="A28" s="81"/>
      <c r="B28" s="87"/>
      <c r="C28" s="35">
        <v>21</v>
      </c>
      <c r="D28" s="36"/>
      <c r="E28" s="71">
        <v>4</v>
      </c>
      <c r="F28" s="27"/>
      <c r="G28" s="27"/>
      <c r="H28" s="27"/>
      <c r="I28" s="27"/>
      <c r="J28" s="27">
        <v>6</v>
      </c>
      <c r="K28" s="27"/>
      <c r="L28" s="27">
        <v>2938</v>
      </c>
      <c r="M28" s="27">
        <v>2944</v>
      </c>
      <c r="N28" s="27">
        <v>2957</v>
      </c>
      <c r="O28" s="27">
        <v>2952</v>
      </c>
      <c r="P28" s="27">
        <v>3011</v>
      </c>
      <c r="Q28" s="27">
        <v>2909</v>
      </c>
      <c r="R28" s="29"/>
      <c r="S28" s="30">
        <v>2008</v>
      </c>
      <c r="T28" s="4" t="s">
        <v>35</v>
      </c>
      <c r="U28" s="78" t="s">
        <v>24</v>
      </c>
    </row>
    <row r="29" spans="1:21" ht="12.75" customHeight="1">
      <c r="A29" s="81"/>
      <c r="B29" s="87"/>
      <c r="C29" s="35">
        <v>22</v>
      </c>
      <c r="D29" s="36"/>
      <c r="E29" s="71">
        <v>4</v>
      </c>
      <c r="F29" s="27"/>
      <c r="G29" s="27"/>
      <c r="H29" s="27"/>
      <c r="I29" s="27"/>
      <c r="J29" s="27">
        <v>6</v>
      </c>
      <c r="K29" s="27"/>
      <c r="L29" s="27">
        <v>2930</v>
      </c>
      <c r="M29" s="27">
        <v>2916</v>
      </c>
      <c r="N29" s="27">
        <v>2980</v>
      </c>
      <c r="O29" s="27">
        <v>1310</v>
      </c>
      <c r="P29" s="27">
        <v>2989</v>
      </c>
      <c r="Q29" s="27">
        <v>3221</v>
      </c>
      <c r="R29" s="29"/>
      <c r="S29" s="31"/>
      <c r="T29" s="17"/>
      <c r="U29" s="78" t="s">
        <v>24</v>
      </c>
    </row>
    <row r="30" spans="1:21" ht="12.75" customHeight="1">
      <c r="A30" s="81"/>
      <c r="B30" s="87"/>
      <c r="C30" s="35">
        <v>23</v>
      </c>
      <c r="D30" s="36"/>
      <c r="E30" s="71">
        <v>4</v>
      </c>
      <c r="F30" s="27"/>
      <c r="G30" s="27"/>
      <c r="H30" s="27"/>
      <c r="I30" s="27"/>
      <c r="J30" s="27">
        <v>6</v>
      </c>
      <c r="K30" s="27"/>
      <c r="L30" s="27">
        <v>1093</v>
      </c>
      <c r="M30" s="27">
        <v>3030</v>
      </c>
      <c r="N30" s="27">
        <v>2956</v>
      </c>
      <c r="O30" s="27">
        <v>2959</v>
      </c>
      <c r="P30" s="27">
        <v>3003</v>
      </c>
      <c r="Q30" s="27">
        <v>3026</v>
      </c>
      <c r="R30" s="29"/>
      <c r="S30" s="30">
        <v>2008</v>
      </c>
      <c r="T30" s="4" t="s">
        <v>35</v>
      </c>
      <c r="U30" s="77" t="s">
        <v>37</v>
      </c>
    </row>
    <row r="31" spans="1:21" ht="12.75" customHeight="1">
      <c r="A31" s="81"/>
      <c r="B31" s="87"/>
      <c r="C31" s="35">
        <v>24</v>
      </c>
      <c r="D31" s="36"/>
      <c r="E31" s="71">
        <v>4</v>
      </c>
      <c r="F31" s="27"/>
      <c r="G31" s="27"/>
      <c r="H31" s="27"/>
      <c r="I31" s="27"/>
      <c r="J31" s="27">
        <v>6</v>
      </c>
      <c r="K31" s="27"/>
      <c r="L31" s="27">
        <v>3957</v>
      </c>
      <c r="M31" s="27">
        <v>2942</v>
      </c>
      <c r="N31" s="27">
        <v>2981</v>
      </c>
      <c r="O31" s="27">
        <v>2951</v>
      </c>
      <c r="P31" s="27">
        <v>2968</v>
      </c>
      <c r="Q31" s="27">
        <v>3001</v>
      </c>
      <c r="R31" s="29"/>
      <c r="S31" s="31"/>
      <c r="T31" s="70" t="s">
        <v>32</v>
      </c>
      <c r="U31" s="77" t="s">
        <v>37</v>
      </c>
    </row>
    <row r="32" spans="1:21" ht="12.75" customHeight="1">
      <c r="A32" s="81"/>
      <c r="B32" s="87"/>
      <c r="C32" s="35">
        <v>25</v>
      </c>
      <c r="D32" s="36"/>
      <c r="E32" s="27">
        <v>4</v>
      </c>
      <c r="F32" s="27"/>
      <c r="G32" s="27"/>
      <c r="H32" s="27"/>
      <c r="I32" s="27"/>
      <c r="J32" s="27">
        <v>6</v>
      </c>
      <c r="K32" s="27"/>
      <c r="L32" s="27">
        <v>2923</v>
      </c>
      <c r="M32" s="27">
        <v>3041</v>
      </c>
      <c r="N32" s="27">
        <v>2932</v>
      </c>
      <c r="O32" s="27">
        <v>2954</v>
      </c>
      <c r="P32" s="27">
        <v>2961</v>
      </c>
      <c r="Q32" s="27">
        <v>3544</v>
      </c>
      <c r="R32" s="29"/>
      <c r="S32" s="31"/>
      <c r="T32" s="70" t="s">
        <v>32</v>
      </c>
      <c r="U32" s="77" t="s">
        <v>37</v>
      </c>
    </row>
    <row r="33" spans="1:21" ht="12.75" customHeight="1">
      <c r="A33" s="81"/>
      <c r="B33" s="87"/>
      <c r="C33" s="35">
        <v>26</v>
      </c>
      <c r="D33" s="36"/>
      <c r="E33" s="27">
        <v>4</v>
      </c>
      <c r="F33" s="27"/>
      <c r="G33" s="27"/>
      <c r="H33" s="27"/>
      <c r="I33" s="27"/>
      <c r="J33" s="27">
        <v>6</v>
      </c>
      <c r="K33" s="27"/>
      <c r="L33" s="27">
        <v>2988</v>
      </c>
      <c r="M33" s="27">
        <v>3889</v>
      </c>
      <c r="N33" s="27">
        <v>3482</v>
      </c>
      <c r="O33" s="27">
        <v>3481</v>
      </c>
      <c r="P33" s="27">
        <v>3868</v>
      </c>
      <c r="Q33" s="27">
        <v>3542</v>
      </c>
      <c r="R33" s="29"/>
      <c r="S33" s="31"/>
      <c r="T33" s="70" t="s">
        <v>32</v>
      </c>
      <c r="U33" s="77" t="s">
        <v>37</v>
      </c>
    </row>
    <row r="34" spans="1:21" ht="12.75" customHeight="1">
      <c r="A34" s="81"/>
      <c r="B34" s="87"/>
      <c r="C34" s="35">
        <v>27</v>
      </c>
      <c r="D34" s="36"/>
      <c r="E34" s="27">
        <v>4</v>
      </c>
      <c r="F34" s="27"/>
      <c r="G34" s="27"/>
      <c r="H34" s="27"/>
      <c r="I34" s="27"/>
      <c r="J34" s="27">
        <v>6</v>
      </c>
      <c r="K34" s="27"/>
      <c r="L34" s="27">
        <v>3012</v>
      </c>
      <c r="M34" s="27">
        <v>3043</v>
      </c>
      <c r="N34" s="27">
        <v>3021</v>
      </c>
      <c r="O34" s="27">
        <v>3017</v>
      </c>
      <c r="P34" s="27">
        <v>3888</v>
      </c>
      <c r="Q34" s="27">
        <v>2995</v>
      </c>
      <c r="R34" s="29"/>
      <c r="S34" s="31"/>
      <c r="T34" s="41" t="s">
        <v>16</v>
      </c>
      <c r="U34" s="47"/>
    </row>
    <row r="35" spans="1:22" ht="12.75" customHeight="1">
      <c r="A35" s="81"/>
      <c r="B35" s="87"/>
      <c r="C35" s="35">
        <v>28</v>
      </c>
      <c r="D35" s="36"/>
      <c r="E35" s="27">
        <v>4</v>
      </c>
      <c r="F35" s="27"/>
      <c r="G35" s="27"/>
      <c r="H35" s="27"/>
      <c r="I35" s="27"/>
      <c r="J35" s="27">
        <v>6</v>
      </c>
      <c r="K35" s="27"/>
      <c r="L35" s="27">
        <v>3397</v>
      </c>
      <c r="M35" s="27">
        <v>3309</v>
      </c>
      <c r="N35" s="27">
        <v>3087</v>
      </c>
      <c r="O35" s="27">
        <v>3389</v>
      </c>
      <c r="P35" s="27">
        <v>3328</v>
      </c>
      <c r="Q35" s="27">
        <v>2976</v>
      </c>
      <c r="R35" s="29"/>
      <c r="S35" s="31"/>
      <c r="T35" s="41" t="s">
        <v>16</v>
      </c>
      <c r="U35" s="47"/>
      <c r="V35" s="55"/>
    </row>
    <row r="36" spans="1:21" ht="12.75" customHeight="1">
      <c r="A36" s="81"/>
      <c r="B36" s="87"/>
      <c r="C36" s="35">
        <v>29</v>
      </c>
      <c r="D36" s="36"/>
      <c r="E36" s="27">
        <v>4</v>
      </c>
      <c r="F36" s="27"/>
      <c r="G36" s="27"/>
      <c r="H36" s="27"/>
      <c r="I36" s="27"/>
      <c r="J36" s="27">
        <v>6</v>
      </c>
      <c r="K36" s="27"/>
      <c r="L36" s="27">
        <v>3348</v>
      </c>
      <c r="M36" s="27">
        <v>4012</v>
      </c>
      <c r="N36" s="27">
        <v>3322</v>
      </c>
      <c r="O36" s="27">
        <v>3307</v>
      </c>
      <c r="P36" s="27">
        <v>2908</v>
      </c>
      <c r="Q36" s="27">
        <v>3394</v>
      </c>
      <c r="R36" s="29"/>
      <c r="S36" s="31"/>
      <c r="T36" s="41" t="s">
        <v>16</v>
      </c>
      <c r="U36" s="47"/>
    </row>
    <row r="37" spans="1:21" ht="12.75" customHeight="1">
      <c r="A37" s="81"/>
      <c r="B37" s="87"/>
      <c r="C37" s="35">
        <v>30</v>
      </c>
      <c r="D37" s="36"/>
      <c r="E37" s="27">
        <v>4</v>
      </c>
      <c r="F37" s="27"/>
      <c r="G37" s="27"/>
      <c r="H37" s="27"/>
      <c r="I37" s="27"/>
      <c r="J37" s="27">
        <v>6</v>
      </c>
      <c r="K37" s="27"/>
      <c r="L37" s="27">
        <v>3025</v>
      </c>
      <c r="M37" s="27">
        <v>2931</v>
      </c>
      <c r="N37" s="27">
        <v>3355</v>
      </c>
      <c r="O37" s="27">
        <v>3929</v>
      </c>
      <c r="P37" s="27">
        <v>3436</v>
      </c>
      <c r="Q37" s="27">
        <v>3418</v>
      </c>
      <c r="R37" s="29"/>
      <c r="S37" s="31"/>
      <c r="T37" s="41" t="s">
        <v>16</v>
      </c>
      <c r="U37" s="47"/>
    </row>
    <row r="38" spans="1:21" ht="12.75" customHeight="1">
      <c r="A38" s="81"/>
      <c r="B38" s="87"/>
      <c r="C38" s="35">
        <v>31</v>
      </c>
      <c r="D38" s="36"/>
      <c r="E38" s="27">
        <v>4</v>
      </c>
      <c r="F38" s="27"/>
      <c r="G38" s="27"/>
      <c r="H38" s="27"/>
      <c r="I38" s="27"/>
      <c r="J38" s="27">
        <v>6</v>
      </c>
      <c r="K38" s="27"/>
      <c r="L38" s="27">
        <v>2911</v>
      </c>
      <c r="M38" s="27">
        <v>3380</v>
      </c>
      <c r="N38" s="27">
        <v>3995</v>
      </c>
      <c r="O38" s="27">
        <v>3344</v>
      </c>
      <c r="P38" s="27">
        <v>3061</v>
      </c>
      <c r="Q38" s="27">
        <v>3396</v>
      </c>
      <c r="R38" s="29"/>
      <c r="S38" s="31"/>
      <c r="T38" s="41" t="s">
        <v>16</v>
      </c>
      <c r="U38" s="77" t="s">
        <v>37</v>
      </c>
    </row>
    <row r="39" spans="1:21" ht="12.75" customHeight="1">
      <c r="A39" s="81"/>
      <c r="B39" s="87"/>
      <c r="C39" s="35">
        <v>32</v>
      </c>
      <c r="D39" s="36"/>
      <c r="E39" s="27">
        <v>4</v>
      </c>
      <c r="F39" s="27"/>
      <c r="G39" s="27"/>
      <c r="H39" s="27"/>
      <c r="I39" s="27"/>
      <c r="J39" s="27">
        <v>6</v>
      </c>
      <c r="K39" s="27"/>
      <c r="L39" s="27">
        <v>3056</v>
      </c>
      <c r="M39" s="27">
        <v>3053</v>
      </c>
      <c r="N39" s="27">
        <v>3451</v>
      </c>
      <c r="O39" s="27">
        <v>3417</v>
      </c>
      <c r="P39" s="27">
        <v>3390</v>
      </c>
      <c r="Q39" s="27">
        <v>2992</v>
      </c>
      <c r="R39" s="29"/>
      <c r="S39" s="31"/>
      <c r="T39" s="41" t="s">
        <v>16</v>
      </c>
      <c r="U39" s="77" t="s">
        <v>37</v>
      </c>
    </row>
    <row r="40" spans="1:21" ht="12.75" customHeight="1">
      <c r="A40" s="81"/>
      <c r="B40" s="87"/>
      <c r="C40" s="35">
        <v>33</v>
      </c>
      <c r="D40" s="36"/>
      <c r="E40" s="27">
        <v>4</v>
      </c>
      <c r="F40" s="27"/>
      <c r="G40" s="27"/>
      <c r="H40" s="27"/>
      <c r="I40" s="27"/>
      <c r="J40" s="27">
        <v>6</v>
      </c>
      <c r="K40" s="27"/>
      <c r="L40" s="27">
        <v>3476</v>
      </c>
      <c r="M40" s="27">
        <v>2934</v>
      </c>
      <c r="N40" s="27">
        <v>3018</v>
      </c>
      <c r="O40" s="27">
        <v>3405</v>
      </c>
      <c r="P40" s="27">
        <v>3076</v>
      </c>
      <c r="Q40" s="27">
        <v>1181</v>
      </c>
      <c r="R40" s="29"/>
      <c r="S40" s="31"/>
      <c r="T40" s="11" t="s">
        <v>17</v>
      </c>
      <c r="U40" s="77" t="s">
        <v>37</v>
      </c>
    </row>
    <row r="41" spans="1:21" ht="13.5" customHeight="1" thickBot="1">
      <c r="A41" s="81"/>
      <c r="B41" s="88"/>
      <c r="C41" s="59">
        <v>34</v>
      </c>
      <c r="D41" s="60"/>
      <c r="E41" s="61">
        <v>4</v>
      </c>
      <c r="F41" s="27"/>
      <c r="G41" s="61"/>
      <c r="H41" s="61"/>
      <c r="I41" s="61"/>
      <c r="J41" s="27">
        <v>6</v>
      </c>
      <c r="K41" s="61"/>
      <c r="L41" s="61">
        <v>2975</v>
      </c>
      <c r="M41" s="61">
        <v>2993</v>
      </c>
      <c r="N41" s="61">
        <v>3459</v>
      </c>
      <c r="O41" s="61">
        <v>2939</v>
      </c>
      <c r="P41" s="61">
        <v>2967</v>
      </c>
      <c r="Q41" s="61">
        <v>3407</v>
      </c>
      <c r="R41" s="62"/>
      <c r="S41" s="31"/>
      <c r="T41" s="41" t="s">
        <v>16</v>
      </c>
      <c r="U41" s="77" t="s">
        <v>37</v>
      </c>
    </row>
    <row r="42" spans="2:20" ht="13.5" thickBot="1">
      <c r="B42" s="14"/>
      <c r="C42" s="14"/>
      <c r="D42" s="20"/>
      <c r="E42" s="21"/>
      <c r="F42" s="21"/>
      <c r="G42" s="22"/>
      <c r="H42" s="22"/>
      <c r="I42" s="22"/>
      <c r="J42" s="22"/>
      <c r="K42" s="22"/>
      <c r="L42" s="22"/>
      <c r="M42" s="21"/>
      <c r="N42" s="21"/>
      <c r="O42" s="21"/>
      <c r="P42" s="21"/>
      <c r="Q42" s="21"/>
      <c r="R42" s="23"/>
      <c r="S42" s="24"/>
      <c r="T42" s="25"/>
    </row>
    <row r="43" spans="1:21" ht="18">
      <c r="A43" s="34" t="s">
        <v>12</v>
      </c>
      <c r="B43" s="89" t="s">
        <v>31</v>
      </c>
      <c r="C43" s="56">
        <v>33</v>
      </c>
      <c r="D43" s="57"/>
      <c r="E43" s="28">
        <v>4</v>
      </c>
      <c r="F43" s="28"/>
      <c r="G43" s="28"/>
      <c r="H43" s="28"/>
      <c r="I43" s="28"/>
      <c r="J43" s="28">
        <v>6</v>
      </c>
      <c r="K43" s="28"/>
      <c r="L43" s="28">
        <v>3466</v>
      </c>
      <c r="M43" s="28">
        <v>3961</v>
      </c>
      <c r="N43" s="28">
        <v>3081</v>
      </c>
      <c r="O43" s="28">
        <v>3404</v>
      </c>
      <c r="P43" s="28">
        <v>3432</v>
      </c>
      <c r="Q43" s="28">
        <v>3428</v>
      </c>
      <c r="R43" s="58"/>
      <c r="S43" s="32"/>
      <c r="T43" s="11" t="s">
        <v>17</v>
      </c>
      <c r="U43" s="54"/>
    </row>
    <row r="44" spans="1:21" ht="12.75">
      <c r="A44" s="82"/>
      <c r="B44" s="90"/>
      <c r="C44" s="35">
        <v>32</v>
      </c>
      <c r="D44" s="36"/>
      <c r="E44" s="27">
        <v>3</v>
      </c>
      <c r="F44" s="27"/>
      <c r="G44" s="27"/>
      <c r="H44" s="27"/>
      <c r="I44" s="27"/>
      <c r="J44" s="27">
        <v>6</v>
      </c>
      <c r="K44" s="27"/>
      <c r="L44" s="27">
        <v>3877</v>
      </c>
      <c r="M44" s="27">
        <v>3411</v>
      </c>
      <c r="N44" s="27">
        <v>3440</v>
      </c>
      <c r="O44" s="27">
        <v>4000</v>
      </c>
      <c r="P44" s="27">
        <v>2997</v>
      </c>
      <c r="Q44" s="27">
        <v>3991</v>
      </c>
      <c r="R44" s="29"/>
      <c r="S44" s="31"/>
      <c r="T44" s="41" t="s">
        <v>16</v>
      </c>
      <c r="U44" s="54"/>
    </row>
    <row r="45" spans="1:21" ht="12.75">
      <c r="A45" s="82"/>
      <c r="B45" s="90"/>
      <c r="C45" s="35">
        <v>31</v>
      </c>
      <c r="D45" s="36"/>
      <c r="E45" s="27">
        <v>3</v>
      </c>
      <c r="F45" s="27"/>
      <c r="G45" s="27"/>
      <c r="H45" s="27"/>
      <c r="I45" s="27"/>
      <c r="J45" s="27">
        <v>6</v>
      </c>
      <c r="K45" s="27"/>
      <c r="L45" s="27">
        <v>3924</v>
      </c>
      <c r="M45" s="27">
        <v>2963</v>
      </c>
      <c r="N45" s="27">
        <v>3941</v>
      </c>
      <c r="O45" s="27">
        <v>2948</v>
      </c>
      <c r="P45" s="27">
        <v>2970</v>
      </c>
      <c r="Q45" s="27">
        <v>3250</v>
      </c>
      <c r="R45" s="29"/>
      <c r="S45" s="31"/>
      <c r="T45" s="11" t="s">
        <v>17</v>
      </c>
      <c r="U45" s="54"/>
    </row>
    <row r="46" spans="1:21" ht="12.75">
      <c r="A46" s="82"/>
      <c r="B46" s="90"/>
      <c r="C46" s="35">
        <v>30</v>
      </c>
      <c r="D46" s="36"/>
      <c r="E46" s="27">
        <v>3</v>
      </c>
      <c r="F46" s="27"/>
      <c r="G46" s="27"/>
      <c r="H46" s="27"/>
      <c r="I46" s="27"/>
      <c r="J46" s="27">
        <v>6</v>
      </c>
      <c r="K46" s="27"/>
      <c r="L46" s="27">
        <v>3381</v>
      </c>
      <c r="M46" s="27">
        <v>3395</v>
      </c>
      <c r="N46" s="27">
        <v>2958</v>
      </c>
      <c r="O46" s="27">
        <v>3962</v>
      </c>
      <c r="P46" s="27">
        <v>2982</v>
      </c>
      <c r="Q46" s="27">
        <v>2947</v>
      </c>
      <c r="R46" s="29"/>
      <c r="S46" s="31"/>
      <c r="T46" s="41" t="s">
        <v>16</v>
      </c>
      <c r="U46" s="77" t="s">
        <v>37</v>
      </c>
    </row>
    <row r="47" spans="1:21" ht="12.75">
      <c r="A47" s="82"/>
      <c r="B47" s="90"/>
      <c r="C47" s="35">
        <v>29</v>
      </c>
      <c r="D47" s="36"/>
      <c r="E47" s="27">
        <v>3</v>
      </c>
      <c r="F47" s="27"/>
      <c r="G47" s="27"/>
      <c r="H47" s="27"/>
      <c r="I47" s="27"/>
      <c r="J47" s="27">
        <v>6</v>
      </c>
      <c r="K47" s="27"/>
      <c r="L47" s="27">
        <v>2941</v>
      </c>
      <c r="M47" s="27">
        <v>2940</v>
      </c>
      <c r="N47" s="27">
        <v>3337</v>
      </c>
      <c r="O47" s="27">
        <v>1170</v>
      </c>
      <c r="P47" s="27">
        <v>3976</v>
      </c>
      <c r="Q47" s="27">
        <v>2978</v>
      </c>
      <c r="R47" s="29"/>
      <c r="S47" s="31"/>
      <c r="T47" s="41" t="s">
        <v>16</v>
      </c>
      <c r="U47" s="77" t="s">
        <v>37</v>
      </c>
    </row>
    <row r="48" spans="1:21" ht="12.75">
      <c r="A48" s="82"/>
      <c r="B48" s="90"/>
      <c r="C48" s="35">
        <v>28</v>
      </c>
      <c r="D48" s="36"/>
      <c r="E48" s="27">
        <v>3</v>
      </c>
      <c r="F48" s="27"/>
      <c r="G48" s="27"/>
      <c r="H48" s="27"/>
      <c r="I48" s="27"/>
      <c r="J48" s="27">
        <v>6</v>
      </c>
      <c r="K48" s="27"/>
      <c r="L48" s="27">
        <v>3427</v>
      </c>
      <c r="M48" s="27">
        <v>2927</v>
      </c>
      <c r="N48" s="27">
        <v>3902</v>
      </c>
      <c r="O48" s="27">
        <v>3433</v>
      </c>
      <c r="P48" s="27">
        <v>3911</v>
      </c>
      <c r="Q48" s="27">
        <v>3937</v>
      </c>
      <c r="R48" s="29"/>
      <c r="S48" s="31"/>
      <c r="T48" s="41" t="s">
        <v>16</v>
      </c>
      <c r="U48" s="77" t="s">
        <v>37</v>
      </c>
    </row>
    <row r="49" spans="1:21" ht="12.75">
      <c r="A49" s="82"/>
      <c r="B49" s="90"/>
      <c r="C49" s="35">
        <v>27</v>
      </c>
      <c r="D49" s="36"/>
      <c r="E49" s="27">
        <v>3</v>
      </c>
      <c r="F49" s="42" t="s">
        <v>16</v>
      </c>
      <c r="G49" s="27"/>
      <c r="H49" s="27"/>
      <c r="I49" s="27"/>
      <c r="J49" s="27">
        <v>6</v>
      </c>
      <c r="K49" s="27"/>
      <c r="L49" s="27">
        <v>3334</v>
      </c>
      <c r="M49" s="27">
        <v>2936</v>
      </c>
      <c r="N49" s="27">
        <v>2986</v>
      </c>
      <c r="O49" s="27">
        <v>2950</v>
      </c>
      <c r="P49" s="27">
        <v>2973</v>
      </c>
      <c r="Q49" s="27">
        <v>3306</v>
      </c>
      <c r="R49" s="29"/>
      <c r="S49" s="31"/>
      <c r="T49" s="41" t="s">
        <v>16</v>
      </c>
      <c r="U49" s="77" t="s">
        <v>37</v>
      </c>
    </row>
    <row r="50" spans="1:21" ht="12.75">
      <c r="A50" s="82"/>
      <c r="B50" s="90"/>
      <c r="C50" s="35">
        <v>26</v>
      </c>
      <c r="D50" s="36"/>
      <c r="E50" s="27">
        <v>3</v>
      </c>
      <c r="F50" s="27"/>
      <c r="G50" s="27"/>
      <c r="H50" s="27"/>
      <c r="I50" s="27"/>
      <c r="J50" s="27">
        <v>6</v>
      </c>
      <c r="K50" s="27"/>
      <c r="L50" s="27">
        <v>3409</v>
      </c>
      <c r="M50" s="27">
        <v>2964</v>
      </c>
      <c r="N50" s="27">
        <v>3443</v>
      </c>
      <c r="O50" s="27">
        <v>2937</v>
      </c>
      <c r="P50" s="27">
        <v>2974</v>
      </c>
      <c r="Q50" s="27">
        <v>3420</v>
      </c>
      <c r="R50" s="29"/>
      <c r="S50" s="31"/>
      <c r="T50" s="41" t="s">
        <v>16</v>
      </c>
      <c r="U50" s="77" t="s">
        <v>37</v>
      </c>
    </row>
    <row r="51" spans="1:21" ht="12.75">
      <c r="A51" s="82"/>
      <c r="B51" s="90"/>
      <c r="C51" s="35">
        <v>25</v>
      </c>
      <c r="D51" s="36"/>
      <c r="E51" s="27">
        <v>3</v>
      </c>
      <c r="F51" s="27"/>
      <c r="G51" s="27"/>
      <c r="H51" s="27"/>
      <c r="I51" s="27"/>
      <c r="J51" s="27">
        <v>6</v>
      </c>
      <c r="K51" s="27"/>
      <c r="L51" s="27">
        <v>3435</v>
      </c>
      <c r="M51" s="27">
        <v>4003</v>
      </c>
      <c r="N51" s="27">
        <v>3473</v>
      </c>
      <c r="O51" s="27">
        <v>3415</v>
      </c>
      <c r="P51" s="27">
        <v>3487</v>
      </c>
      <c r="Q51" s="27">
        <v>3450</v>
      </c>
      <c r="R51" s="29"/>
      <c r="S51" s="31"/>
      <c r="T51" s="41" t="s">
        <v>16</v>
      </c>
      <c r="U51" s="77" t="s">
        <v>37</v>
      </c>
    </row>
    <row r="52" spans="1:21" ht="12.75">
      <c r="A52" s="82"/>
      <c r="B52" s="90"/>
      <c r="C52" s="35">
        <v>24</v>
      </c>
      <c r="D52" s="36"/>
      <c r="E52" s="27">
        <v>3</v>
      </c>
      <c r="F52" s="27"/>
      <c r="G52" s="27"/>
      <c r="H52" s="27"/>
      <c r="I52" s="27"/>
      <c r="J52" s="27">
        <v>6</v>
      </c>
      <c r="K52" s="27"/>
      <c r="L52" s="27">
        <v>3810</v>
      </c>
      <c r="M52" s="27">
        <v>3895</v>
      </c>
      <c r="N52" s="27">
        <v>3830</v>
      </c>
      <c r="O52" s="27">
        <v>3832</v>
      </c>
      <c r="P52" s="27">
        <v>3825</v>
      </c>
      <c r="Q52" s="27">
        <v>3884</v>
      </c>
      <c r="R52" s="29"/>
      <c r="S52" s="31"/>
      <c r="T52" s="41" t="s">
        <v>16</v>
      </c>
      <c r="U52" s="77" t="s">
        <v>37</v>
      </c>
    </row>
    <row r="53" spans="1:21" ht="12.75">
      <c r="A53" s="82"/>
      <c r="B53" s="90"/>
      <c r="C53" s="35">
        <v>23</v>
      </c>
      <c r="D53" s="36"/>
      <c r="E53" s="27">
        <v>3</v>
      </c>
      <c r="F53" s="27" t="s">
        <v>17</v>
      </c>
      <c r="G53" s="27"/>
      <c r="H53" s="27"/>
      <c r="I53" s="27"/>
      <c r="J53" s="27">
        <v>6</v>
      </c>
      <c r="K53" s="27"/>
      <c r="L53" s="27">
        <v>3892</v>
      </c>
      <c r="M53" s="27">
        <v>3849</v>
      </c>
      <c r="N53" s="27">
        <v>3898</v>
      </c>
      <c r="O53" s="27">
        <v>3874</v>
      </c>
      <c r="P53" s="27">
        <v>3872</v>
      </c>
      <c r="Q53" s="27">
        <v>3809</v>
      </c>
      <c r="R53" s="29"/>
      <c r="S53" s="31"/>
      <c r="T53" s="11" t="s">
        <v>17</v>
      </c>
      <c r="U53" s="77" t="s">
        <v>37</v>
      </c>
    </row>
    <row r="54" spans="1:21" ht="12.75">
      <c r="A54" s="82"/>
      <c r="B54" s="90"/>
      <c r="C54" s="35">
        <v>22</v>
      </c>
      <c r="D54" s="36"/>
      <c r="E54" s="27">
        <v>3</v>
      </c>
      <c r="F54" s="27"/>
      <c r="G54" s="27"/>
      <c r="H54" s="27"/>
      <c r="I54" s="27"/>
      <c r="J54" s="27">
        <v>6</v>
      </c>
      <c r="K54" s="27"/>
      <c r="L54" s="27">
        <v>3326</v>
      </c>
      <c r="M54" s="27">
        <v>3913</v>
      </c>
      <c r="N54" s="27">
        <v>2922</v>
      </c>
      <c r="O54" s="27">
        <v>3316</v>
      </c>
      <c r="P54" s="27">
        <v>3431</v>
      </c>
      <c r="Q54" s="27">
        <v>3336</v>
      </c>
      <c r="R54" s="29"/>
      <c r="S54" s="31"/>
      <c r="T54" s="41" t="s">
        <v>16</v>
      </c>
      <c r="U54" s="77" t="s">
        <v>37</v>
      </c>
    </row>
    <row r="55" spans="1:21" ht="12.75">
      <c r="A55" s="82"/>
      <c r="B55" s="90"/>
      <c r="C55" s="35">
        <v>21</v>
      </c>
      <c r="D55" s="36"/>
      <c r="E55" s="27">
        <v>3</v>
      </c>
      <c r="F55" s="29"/>
      <c r="G55" s="40"/>
      <c r="H55" s="27"/>
      <c r="I55" s="27"/>
      <c r="J55" s="27">
        <v>6</v>
      </c>
      <c r="K55" s="27"/>
      <c r="L55" s="27">
        <v>1577</v>
      </c>
      <c r="M55" s="27">
        <v>3993</v>
      </c>
      <c r="N55" s="27">
        <v>3452</v>
      </c>
      <c r="O55" s="27">
        <v>3441</v>
      </c>
      <c r="P55" s="27">
        <v>246</v>
      </c>
      <c r="Q55" s="29">
        <v>3471</v>
      </c>
      <c r="R55" s="29"/>
      <c r="S55" s="31"/>
      <c r="T55" s="41" t="s">
        <v>16</v>
      </c>
      <c r="U55" s="77" t="s">
        <v>37</v>
      </c>
    </row>
    <row r="56" spans="1:21" ht="12.75">
      <c r="A56" s="82"/>
      <c r="B56" s="90"/>
      <c r="C56" s="35">
        <v>20</v>
      </c>
      <c r="D56" s="36"/>
      <c r="E56" s="27">
        <v>3</v>
      </c>
      <c r="F56" s="27"/>
      <c r="G56" s="27"/>
      <c r="H56" s="27"/>
      <c r="I56" s="27"/>
      <c r="J56" s="27">
        <v>6</v>
      </c>
      <c r="K56" s="27"/>
      <c r="L56" s="27">
        <v>3873</v>
      </c>
      <c r="M56" s="27">
        <v>3905</v>
      </c>
      <c r="N56" s="27">
        <v>3971</v>
      </c>
      <c r="O56" s="27">
        <v>3398</v>
      </c>
      <c r="P56" s="27">
        <v>3847</v>
      </c>
      <c r="Q56" s="27">
        <v>3399</v>
      </c>
      <c r="R56" s="29"/>
      <c r="S56" s="31"/>
      <c r="T56" s="11" t="s">
        <v>17</v>
      </c>
      <c r="U56" s="77" t="s">
        <v>37</v>
      </c>
    </row>
    <row r="57" spans="1:21" ht="12.75">
      <c r="A57" s="82"/>
      <c r="B57" s="90"/>
      <c r="C57" s="43">
        <v>19</v>
      </c>
      <c r="D57" s="15"/>
      <c r="E57" s="44">
        <v>3</v>
      </c>
      <c r="F57" s="27"/>
      <c r="G57" s="11"/>
      <c r="H57" s="11"/>
      <c r="I57" s="11"/>
      <c r="J57" s="11">
        <v>6</v>
      </c>
      <c r="K57" s="11"/>
      <c r="L57" s="11"/>
      <c r="M57" s="11"/>
      <c r="N57" s="11"/>
      <c r="O57" s="11"/>
      <c r="P57" s="11"/>
      <c r="Q57" s="11"/>
      <c r="R57" s="16"/>
      <c r="S57" s="30" t="s">
        <v>20</v>
      </c>
      <c r="T57" s="4" t="s">
        <v>19</v>
      </c>
      <c r="U57" s="77" t="s">
        <v>37</v>
      </c>
    </row>
    <row r="58" spans="1:21" ht="12.75">
      <c r="A58" s="82"/>
      <c r="B58" s="90"/>
      <c r="C58" s="35">
        <v>18</v>
      </c>
      <c r="D58" s="36"/>
      <c r="E58" s="27">
        <v>3</v>
      </c>
      <c r="F58" s="27"/>
      <c r="G58" s="27"/>
      <c r="H58" s="27"/>
      <c r="I58" s="27"/>
      <c r="J58" s="27">
        <v>6</v>
      </c>
      <c r="K58" s="27"/>
      <c r="L58" s="27">
        <v>3447</v>
      </c>
      <c r="M58" s="27">
        <v>3004</v>
      </c>
      <c r="N58" s="27">
        <v>3100</v>
      </c>
      <c r="O58" s="27">
        <v>3445</v>
      </c>
      <c r="P58" s="27">
        <v>3107</v>
      </c>
      <c r="Q58" s="27">
        <v>2967</v>
      </c>
      <c r="R58" s="29"/>
      <c r="S58" s="31"/>
      <c r="T58" s="11" t="s">
        <v>17</v>
      </c>
      <c r="U58" s="79" t="s">
        <v>22</v>
      </c>
    </row>
    <row r="59" spans="1:21" ht="12.75">
      <c r="A59" s="82"/>
      <c r="B59" s="90"/>
      <c r="C59" s="35">
        <v>17</v>
      </c>
      <c r="D59" s="36"/>
      <c r="E59" s="27">
        <v>3</v>
      </c>
      <c r="F59" s="27"/>
      <c r="G59" s="27"/>
      <c r="H59" s="27"/>
      <c r="I59" s="27"/>
      <c r="J59" s="27">
        <v>6</v>
      </c>
      <c r="K59" s="27"/>
      <c r="L59" s="27">
        <v>3375</v>
      </c>
      <c r="M59" s="27">
        <v>3080</v>
      </c>
      <c r="N59" s="27">
        <v>2984</v>
      </c>
      <c r="O59" s="27">
        <v>2994</v>
      </c>
      <c r="P59" s="27">
        <v>3430</v>
      </c>
      <c r="Q59" s="27">
        <v>3403</v>
      </c>
      <c r="R59" s="29"/>
      <c r="S59" s="31"/>
      <c r="T59" s="41" t="s">
        <v>16</v>
      </c>
      <c r="U59" s="79" t="s">
        <v>22</v>
      </c>
    </row>
    <row r="60" spans="1:21" ht="12.75">
      <c r="A60" s="82"/>
      <c r="B60" s="90"/>
      <c r="C60" s="35">
        <v>16</v>
      </c>
      <c r="D60" s="36"/>
      <c r="E60" s="27">
        <v>3</v>
      </c>
      <c r="F60" s="27"/>
      <c r="G60" s="27"/>
      <c r="H60" s="27"/>
      <c r="I60" s="27"/>
      <c r="J60" s="27">
        <v>6</v>
      </c>
      <c r="K60" s="27"/>
      <c r="L60" s="27">
        <v>3341</v>
      </c>
      <c r="M60" s="27">
        <v>3401</v>
      </c>
      <c r="N60" s="27">
        <v>3997</v>
      </c>
      <c r="O60" s="27">
        <v>3335</v>
      </c>
      <c r="P60" s="27">
        <v>3750</v>
      </c>
      <c r="Q60" s="27">
        <v>3963</v>
      </c>
      <c r="R60" s="29"/>
      <c r="S60" s="31"/>
      <c r="T60" s="41" t="s">
        <v>16</v>
      </c>
      <c r="U60" s="79" t="s">
        <v>22</v>
      </c>
    </row>
    <row r="61" spans="1:21" ht="12.75">
      <c r="A61" s="82"/>
      <c r="B61" s="90"/>
      <c r="C61" s="35">
        <v>15</v>
      </c>
      <c r="D61" s="36"/>
      <c r="E61" s="29">
        <v>4</v>
      </c>
      <c r="F61" s="27"/>
      <c r="G61" s="27"/>
      <c r="H61" s="27"/>
      <c r="I61" s="27"/>
      <c r="J61" s="27">
        <v>6</v>
      </c>
      <c r="K61" s="27"/>
      <c r="L61" s="27">
        <v>3383</v>
      </c>
      <c r="M61" s="27">
        <v>3368</v>
      </c>
      <c r="N61" s="27">
        <v>3413</v>
      </c>
      <c r="O61" s="27">
        <v>3965</v>
      </c>
      <c r="P61" s="27">
        <v>3365</v>
      </c>
      <c r="Q61" s="27">
        <v>3852</v>
      </c>
      <c r="R61" s="29"/>
      <c r="S61" s="31"/>
      <c r="T61" s="70" t="s">
        <v>32</v>
      </c>
      <c r="U61" s="79" t="s">
        <v>22</v>
      </c>
    </row>
    <row r="62" spans="1:21" ht="12.75">
      <c r="A62" s="82"/>
      <c r="B62" s="90"/>
      <c r="C62" s="35">
        <v>14</v>
      </c>
      <c r="D62" s="36"/>
      <c r="E62" s="27">
        <v>3</v>
      </c>
      <c r="F62" s="27"/>
      <c r="G62" s="27"/>
      <c r="H62" s="27"/>
      <c r="I62" s="27"/>
      <c r="J62" s="27">
        <v>6</v>
      </c>
      <c r="K62" s="27"/>
      <c r="L62" s="27">
        <v>3429</v>
      </c>
      <c r="M62" s="27">
        <v>3410</v>
      </c>
      <c r="N62" s="27">
        <v>1167</v>
      </c>
      <c r="O62" s="27">
        <v>3770</v>
      </c>
      <c r="P62" s="27">
        <v>3882</v>
      </c>
      <c r="Q62" s="27">
        <v>2998</v>
      </c>
      <c r="R62" s="29"/>
      <c r="S62" s="31"/>
      <c r="T62" s="41" t="s">
        <v>16</v>
      </c>
      <c r="U62" s="77" t="s">
        <v>37</v>
      </c>
    </row>
    <row r="63" spans="1:21" ht="12.75">
      <c r="A63" s="82"/>
      <c r="B63" s="90"/>
      <c r="C63" s="35">
        <v>13</v>
      </c>
      <c r="D63" s="36"/>
      <c r="E63" s="27">
        <v>3</v>
      </c>
      <c r="F63" s="27"/>
      <c r="G63" s="27"/>
      <c r="H63" s="27"/>
      <c r="I63" s="27"/>
      <c r="J63" s="27">
        <v>6</v>
      </c>
      <c r="K63" s="27"/>
      <c r="L63" s="27">
        <v>3008</v>
      </c>
      <c r="M63" s="27">
        <v>3814</v>
      </c>
      <c r="N63" s="27">
        <v>3049</v>
      </c>
      <c r="O63" s="27">
        <v>3856</v>
      </c>
      <c r="P63" s="27">
        <v>3423</v>
      </c>
      <c r="Q63" s="27">
        <v>2935</v>
      </c>
      <c r="R63" s="29"/>
      <c r="S63" s="31"/>
      <c r="T63" s="11" t="s">
        <v>17</v>
      </c>
      <c r="U63" s="77" t="s">
        <v>37</v>
      </c>
    </row>
    <row r="64" spans="1:21" ht="12.75">
      <c r="A64" s="82"/>
      <c r="B64" s="91"/>
      <c r="C64" s="68" t="s">
        <v>30</v>
      </c>
      <c r="D64" s="63"/>
      <c r="E64" s="64">
        <v>3</v>
      </c>
      <c r="F64" s="64"/>
      <c r="G64" s="64"/>
      <c r="H64" s="64"/>
      <c r="I64" s="64"/>
      <c r="J64" s="67">
        <v>8</v>
      </c>
      <c r="K64" s="64"/>
      <c r="L64" s="64">
        <v>3480</v>
      </c>
      <c r="M64" s="64">
        <v>3899</v>
      </c>
      <c r="N64" s="64">
        <v>3887</v>
      </c>
      <c r="O64" s="64">
        <v>3819</v>
      </c>
      <c r="P64" s="64">
        <v>3879</v>
      </c>
      <c r="Q64" s="64">
        <v>3869</v>
      </c>
      <c r="R64" s="65"/>
      <c r="S64" s="66"/>
      <c r="T64" s="64"/>
      <c r="U64" s="77" t="s">
        <v>37</v>
      </c>
    </row>
    <row r="65" spans="1:21" ht="12.75">
      <c r="A65" s="82"/>
      <c r="B65" s="12"/>
      <c r="C65" s="72">
        <v>11</v>
      </c>
      <c r="D65" s="15"/>
      <c r="E65" s="11"/>
      <c r="F65" s="11"/>
      <c r="G65" s="11"/>
      <c r="H65" s="11"/>
      <c r="I65" s="11"/>
      <c r="J65" s="11">
        <v>12</v>
      </c>
      <c r="K65" s="11">
        <v>6</v>
      </c>
      <c r="L65" s="11"/>
      <c r="M65" s="11"/>
      <c r="N65" s="11"/>
      <c r="O65" s="11"/>
      <c r="P65" s="11"/>
      <c r="Q65" s="11"/>
      <c r="R65" s="16"/>
      <c r="S65" s="13"/>
      <c r="T65" s="17"/>
      <c r="U65" s="77" t="s">
        <v>37</v>
      </c>
    </row>
    <row r="66" spans="1:21" ht="12.75">
      <c r="A66" s="82"/>
      <c r="B66" s="12"/>
      <c r="C66" s="72">
        <v>10</v>
      </c>
      <c r="D66" s="15"/>
      <c r="E66" s="11"/>
      <c r="F66" s="11"/>
      <c r="G66" s="11"/>
      <c r="H66" s="11"/>
      <c r="I66" s="11"/>
      <c r="J66" s="11">
        <v>13</v>
      </c>
      <c r="K66" s="11"/>
      <c r="L66" s="11"/>
      <c r="M66" s="11"/>
      <c r="N66" s="11"/>
      <c r="O66" s="11"/>
      <c r="P66" s="11"/>
      <c r="Q66" s="11"/>
      <c r="R66" s="16"/>
      <c r="S66" s="13"/>
      <c r="T66" s="4"/>
      <c r="U66" s="48"/>
    </row>
    <row r="67" spans="1:21" ht="12.75">
      <c r="A67" s="82"/>
      <c r="B67" s="12"/>
      <c r="C67" s="72">
        <v>9</v>
      </c>
      <c r="D67" s="15"/>
      <c r="E67" s="11"/>
      <c r="F67" s="11"/>
      <c r="G67" s="11"/>
      <c r="H67" s="11"/>
      <c r="I67" s="11"/>
      <c r="J67" s="11">
        <v>6</v>
      </c>
      <c r="K67" s="11"/>
      <c r="L67" s="11"/>
      <c r="M67" s="11"/>
      <c r="N67" s="11"/>
      <c r="O67" s="11"/>
      <c r="P67" s="11"/>
      <c r="Q67" s="11"/>
      <c r="R67" s="16"/>
      <c r="S67" s="13"/>
      <c r="T67" s="4"/>
      <c r="U67" s="48"/>
    </row>
    <row r="68" spans="1:21" ht="12.75">
      <c r="A68" s="82"/>
      <c r="B68" s="12"/>
      <c r="C68" s="72">
        <v>8</v>
      </c>
      <c r="D68" s="15"/>
      <c r="E68" s="11"/>
      <c r="F68" s="11"/>
      <c r="G68" s="11"/>
      <c r="H68" s="11"/>
      <c r="I68" s="11"/>
      <c r="J68" s="11">
        <v>12</v>
      </c>
      <c r="K68" s="11">
        <v>6</v>
      </c>
      <c r="L68" s="11"/>
      <c r="M68" s="11"/>
      <c r="N68" s="11"/>
      <c r="O68" s="11"/>
      <c r="P68" s="11"/>
      <c r="Q68" s="11"/>
      <c r="R68" s="16"/>
      <c r="S68" s="13"/>
      <c r="T68" s="4"/>
      <c r="U68" s="48"/>
    </row>
    <row r="69" spans="1:21" ht="12.75">
      <c r="A69" s="82"/>
      <c r="B69" s="12"/>
      <c r="C69" s="72">
        <v>7</v>
      </c>
      <c r="D69" s="15"/>
      <c r="E69" s="11"/>
      <c r="F69" s="11"/>
      <c r="G69" s="11"/>
      <c r="H69" s="11"/>
      <c r="I69" s="11"/>
      <c r="J69" s="11">
        <v>6</v>
      </c>
      <c r="K69" s="11"/>
      <c r="L69" s="11"/>
      <c r="M69" s="11"/>
      <c r="N69" s="11"/>
      <c r="O69" s="11"/>
      <c r="P69" s="11"/>
      <c r="Q69" s="11"/>
      <c r="R69" s="16"/>
      <c r="S69" s="13"/>
      <c r="T69" s="17"/>
      <c r="U69" s="48"/>
    </row>
    <row r="70" spans="1:21" ht="12.75">
      <c r="A70" s="82"/>
      <c r="B70" s="12"/>
      <c r="C70" s="72">
        <v>6</v>
      </c>
      <c r="D70" s="15"/>
      <c r="E70" s="11"/>
      <c r="F70" s="11"/>
      <c r="G70" s="11"/>
      <c r="H70" s="11"/>
      <c r="I70" s="11"/>
      <c r="J70" s="11">
        <v>12</v>
      </c>
      <c r="K70" s="11">
        <v>6</v>
      </c>
      <c r="L70" s="11"/>
      <c r="M70" s="11"/>
      <c r="N70" s="11"/>
      <c r="O70" s="11"/>
      <c r="P70" s="11"/>
      <c r="Q70" s="11"/>
      <c r="R70" s="16"/>
      <c r="S70" s="13"/>
      <c r="T70" s="17"/>
      <c r="U70" s="48"/>
    </row>
    <row r="71" spans="1:21" ht="12.75">
      <c r="A71" s="82"/>
      <c r="B71" s="12"/>
      <c r="C71" s="72">
        <v>5</v>
      </c>
      <c r="D71" s="15"/>
      <c r="E71" s="11"/>
      <c r="F71" s="11"/>
      <c r="G71" s="11"/>
      <c r="H71" s="11"/>
      <c r="I71" s="11"/>
      <c r="J71" s="11">
        <v>6</v>
      </c>
      <c r="K71" s="11"/>
      <c r="L71" s="11"/>
      <c r="M71" s="11"/>
      <c r="N71" s="11"/>
      <c r="O71" s="11"/>
      <c r="P71" s="11"/>
      <c r="Q71" s="11"/>
      <c r="R71" s="16"/>
      <c r="S71" s="13"/>
      <c r="T71" s="17"/>
      <c r="U71" s="48"/>
    </row>
    <row r="72" spans="1:21" ht="12.75">
      <c r="A72" s="82"/>
      <c r="B72" s="12"/>
      <c r="C72" s="12">
        <v>4</v>
      </c>
      <c r="D72" s="15"/>
      <c r="E72" s="11"/>
      <c r="F72" s="11"/>
      <c r="G72" s="11"/>
      <c r="H72" s="11"/>
      <c r="I72" s="11"/>
      <c r="J72" s="11">
        <v>15</v>
      </c>
      <c r="K72" s="11">
        <v>5</v>
      </c>
      <c r="L72" s="11"/>
      <c r="M72" s="11"/>
      <c r="N72" s="11"/>
      <c r="O72" s="11"/>
      <c r="P72" s="11"/>
      <c r="Q72" s="11"/>
      <c r="R72" s="16"/>
      <c r="S72" s="13"/>
      <c r="T72" s="17"/>
      <c r="U72" s="48"/>
    </row>
    <row r="73" spans="1:21" ht="12.75">
      <c r="A73" s="82"/>
      <c r="B73" s="12"/>
      <c r="C73" s="72">
        <v>3</v>
      </c>
      <c r="D73" s="15"/>
      <c r="E73" s="11"/>
      <c r="F73" s="11"/>
      <c r="G73" s="11"/>
      <c r="H73" s="11"/>
      <c r="I73" s="11"/>
      <c r="J73" s="11">
        <v>4</v>
      </c>
      <c r="K73" s="11"/>
      <c r="L73" s="11"/>
      <c r="M73" s="11"/>
      <c r="N73" s="11"/>
      <c r="O73" s="11"/>
      <c r="P73" s="11"/>
      <c r="Q73" s="11"/>
      <c r="R73" s="16"/>
      <c r="S73" s="13"/>
      <c r="T73" s="17"/>
      <c r="U73" s="3" t="s">
        <v>23</v>
      </c>
    </row>
    <row r="74" spans="1:21" ht="12.75">
      <c r="A74" s="82"/>
      <c r="B74" s="12"/>
      <c r="C74" s="72">
        <v>2</v>
      </c>
      <c r="D74" s="15"/>
      <c r="E74" s="11"/>
      <c r="F74" s="11"/>
      <c r="G74" s="11"/>
      <c r="H74" s="11"/>
      <c r="I74" s="11"/>
      <c r="J74" s="19">
        <v>8</v>
      </c>
      <c r="K74" s="19"/>
      <c r="L74" s="19"/>
      <c r="M74" s="19"/>
      <c r="N74" s="19"/>
      <c r="O74" s="19"/>
      <c r="P74" s="19"/>
      <c r="Q74" s="19"/>
      <c r="R74" s="16"/>
      <c r="S74" s="13"/>
      <c r="T74" s="17"/>
      <c r="U74" s="3" t="s">
        <v>23</v>
      </c>
    </row>
    <row r="75" spans="1:21" ht="12.75">
      <c r="A75" s="82"/>
      <c r="B75" s="12"/>
      <c r="C75" s="72">
        <v>1</v>
      </c>
      <c r="D75" s="15"/>
      <c r="E75" s="11"/>
      <c r="F75" s="11"/>
      <c r="G75" s="11"/>
      <c r="H75" s="11"/>
      <c r="I75" s="11"/>
      <c r="J75" s="11">
        <v>5</v>
      </c>
      <c r="K75" s="11">
        <v>1</v>
      </c>
      <c r="L75" s="11"/>
      <c r="M75" s="11"/>
      <c r="N75" s="11"/>
      <c r="O75" s="11"/>
      <c r="P75" s="11"/>
      <c r="Q75" s="11"/>
      <c r="R75" s="16"/>
      <c r="S75" s="13"/>
      <c r="T75" s="17"/>
      <c r="U75" s="3" t="s">
        <v>23</v>
      </c>
    </row>
    <row r="76" ht="12.75"/>
    <row r="77" spans="1:11" ht="12.75">
      <c r="A77" s="55" t="s">
        <v>28</v>
      </c>
      <c r="J77" s="45">
        <f>SUM(J44:J75)</f>
        <v>227</v>
      </c>
      <c r="K77" s="1">
        <f>SUM(K44:K75)</f>
        <v>24</v>
      </c>
    </row>
    <row r="78" spans="1:11" ht="12.75">
      <c r="A78" s="55" t="s">
        <v>27</v>
      </c>
      <c r="J78" s="1" t="s">
        <v>29</v>
      </c>
      <c r="K78" s="1">
        <v>24</v>
      </c>
    </row>
  </sheetData>
  <mergeCells count="5">
    <mergeCell ref="A8:A41"/>
    <mergeCell ref="A44:A75"/>
    <mergeCell ref="L6:Q6"/>
    <mergeCell ref="B19:B41"/>
    <mergeCell ref="B43:B64"/>
  </mergeCells>
  <printOptions gridLines="1"/>
  <pageMargins left="0.75" right="0.75" top="1" bottom="0.5" header="0.5" footer="0.5"/>
  <pageSetup fitToHeight="6" horizontalDpi="600" verticalDpi="600" orientation="landscape" paperSize="8" scale="67" r:id="rId3"/>
  <ignoredErrors>
    <ignoredError sqref="J77"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ferioli</dc:creator>
  <cp:keywords/>
  <dc:description/>
  <cp:lastModifiedBy>vselezne</cp:lastModifiedBy>
  <cp:lastPrinted>2008-01-20T12:33:51Z</cp:lastPrinted>
  <dcterms:created xsi:type="dcterms:W3CDTF">2006-09-26T14:55:35Z</dcterms:created>
  <dcterms:modified xsi:type="dcterms:W3CDTF">2008-01-25T15:10:58Z</dcterms:modified>
  <cp:category/>
  <cp:version/>
  <cp:contentType/>
  <cp:contentStatus/>
</cp:coreProperties>
</file>