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75" windowHeight="14505" activeTab="1"/>
  </bookViews>
  <sheets>
    <sheet name="HT Cable" sheetId="1" r:id="rId1"/>
    <sheet name="Signal Cabl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58" i="2"/>
</calcChain>
</file>

<file path=xl/sharedStrings.xml><?xml version="1.0" encoding="utf-8"?>
<sst xmlns="http://schemas.openxmlformats.org/spreadsheetml/2006/main" count="608" uniqueCount="155">
  <si>
    <t>CERN ST/EL</t>
  </si>
  <si>
    <t>PAGE :</t>
  </si>
  <si>
    <t>DIC</t>
  </si>
  <si>
    <t>DEMANDE D'INSTALLATION DE CABLES</t>
  </si>
  <si>
    <t xml:space="preserve">DATE D'EMISSION : </t>
  </si>
  <si>
    <t>VERSION :</t>
  </si>
  <si>
    <t>Réservé ST-EL</t>
  </si>
  <si>
    <t>DEMANDEUR :</t>
  </si>
  <si>
    <t>DEHNING</t>
  </si>
  <si>
    <t>DESCRIPTION :</t>
  </si>
  <si>
    <t>FIN TRAVAUX DEMANDE :</t>
  </si>
  <si>
    <t>15.01.2009</t>
  </si>
  <si>
    <t>RECU LE:</t>
  </si>
  <si>
    <t xml:space="preserve">TEL  : </t>
  </si>
  <si>
    <t xml:space="preserve">DIVISION : </t>
  </si>
  <si>
    <t>AB</t>
  </si>
  <si>
    <t>CODE BUDGETAIRE :</t>
  </si>
  <si>
    <t>No. DT:</t>
  </si>
  <si>
    <t>BEEP :</t>
  </si>
  <si>
    <t xml:space="preserve">GROUPE : </t>
  </si>
  <si>
    <t>BI</t>
  </si>
  <si>
    <t>NOM SIGNATURE AUTORISE :</t>
  </si>
  <si>
    <t>AFFAIRE :</t>
  </si>
  <si>
    <t>COMMENTAIRES :</t>
  </si>
  <si>
    <t>ACTIVITE :</t>
  </si>
  <si>
    <t>Beam Loss LHC cable aditional HT</t>
  </si>
  <si>
    <t>OSE :</t>
  </si>
  <si>
    <t>No. Cable</t>
  </si>
  <si>
    <t>No</t>
  </si>
  <si>
    <t>TYPE</t>
  </si>
  <si>
    <t>RE-</t>
  </si>
  <si>
    <t>FONCTION DU CABLE</t>
  </si>
  <si>
    <t>ORIGINE</t>
  </si>
  <si>
    <t>DESTINATION</t>
  </si>
  <si>
    <t>LON-</t>
  </si>
  <si>
    <t>(par ST-EL)</t>
  </si>
  <si>
    <t>CABLE</t>
  </si>
  <si>
    <t>SEAU</t>
  </si>
  <si>
    <t>OUVRAG</t>
  </si>
  <si>
    <t>EQUIPEMENT</t>
  </si>
  <si>
    <t>ELEMENT</t>
  </si>
  <si>
    <t>POSV</t>
  </si>
  <si>
    <t>POSH</t>
  </si>
  <si>
    <t>CONNECT</t>
  </si>
  <si>
    <t>CONVN</t>
  </si>
  <si>
    <t>GUEUR</t>
  </si>
  <si>
    <t>CBH50</t>
  </si>
  <si>
    <t>SR 2</t>
  </si>
  <si>
    <t>BY02=SR2</t>
  </si>
  <si>
    <t>1HVPF</t>
  </si>
  <si>
    <t>SPEC</t>
  </si>
  <si>
    <t>BPM.1R2</t>
  </si>
  <si>
    <t>MQY.A4R2</t>
  </si>
  <si>
    <t>TCLIB.6R2</t>
  </si>
  <si>
    <t>MBA.8R2</t>
  </si>
  <si>
    <t>MBA.11R2</t>
  </si>
  <si>
    <t>POINT L2</t>
  </si>
  <si>
    <t>BJBHT.C4L2</t>
  </si>
  <si>
    <t>BJBHT.D4L2</t>
  </si>
  <si>
    <t>BJBHT.TEST</t>
  </si>
  <si>
    <t>Haute tension Vertical Splice</t>
  </si>
  <si>
    <t>Modifié le 11/12/2008</t>
  </si>
  <si>
    <t>SL</t>
  </si>
  <si>
    <t>Modifié le 12/12/07</t>
  </si>
  <si>
    <t>BLM LHC signaux  analogiques / connecteurs metalliques</t>
  </si>
  <si>
    <t>NG 18</t>
  </si>
  <si>
    <t>Analog</t>
  </si>
  <si>
    <t>UA 23</t>
  </si>
  <si>
    <t>BY 07=UA23</t>
  </si>
  <si>
    <t>19BPMB</t>
  </si>
  <si>
    <t>01</t>
  </si>
  <si>
    <t>BJBAP.A1L2</t>
  </si>
  <si>
    <t>BPM.1L2</t>
  </si>
  <si>
    <t>Sout</t>
  </si>
  <si>
    <t>BJBAP.B1L2</t>
  </si>
  <si>
    <t>MQXA.1L2</t>
  </si>
  <si>
    <t>BJBAP.A2L2</t>
  </si>
  <si>
    <t>MQXB.B2L2</t>
  </si>
  <si>
    <t>BJBAP.A3L2</t>
  </si>
  <si>
    <t>MQXA.3L2</t>
  </si>
  <si>
    <t>BJBAP.A4L2</t>
  </si>
  <si>
    <t>TCDD.4L2</t>
  </si>
  <si>
    <t>BJBAP.B4L2</t>
  </si>
  <si>
    <t>TDI.4L2</t>
  </si>
  <si>
    <t>BJBAP.C4L2</t>
  </si>
  <si>
    <t>MBRC.4L2</t>
  </si>
  <si>
    <t>BJBAP.D4L2</t>
  </si>
  <si>
    <t>MQY.A4L2</t>
  </si>
  <si>
    <t>BJBAP.A5L2</t>
  </si>
  <si>
    <t>MQY.A5L2</t>
  </si>
  <si>
    <t>BJBAP.A6L2</t>
  </si>
  <si>
    <t>MSIA.A6L2</t>
  </si>
  <si>
    <t>BJBAP.B6L2</t>
  </si>
  <si>
    <t>MSIB.A6L2</t>
  </si>
  <si>
    <t>BJBAP.C6L2</t>
  </si>
  <si>
    <t>MQML.6L2</t>
  </si>
  <si>
    <t>BJBAP.A7L2</t>
  </si>
  <si>
    <t>MQM.A7L2</t>
  </si>
  <si>
    <t>BJBAP.A8L2</t>
  </si>
  <si>
    <t>MBA.8L2</t>
  </si>
  <si>
    <t>BJBAP.B8L2</t>
  </si>
  <si>
    <t>BJBAP.C8L2</t>
  </si>
  <si>
    <t>MQML.8L2</t>
  </si>
  <si>
    <t>BJBAP.A9L2</t>
  </si>
  <si>
    <t>MQM.9L2</t>
  </si>
  <si>
    <t>BJBAP.A10L2</t>
  </si>
  <si>
    <t>MBA.10L2</t>
  </si>
  <si>
    <t>BJBAP.B10L2</t>
  </si>
  <si>
    <t>MQML.10L2</t>
  </si>
  <si>
    <t>BJBAP.A11L2</t>
  </si>
  <si>
    <t>MBA.11L2</t>
  </si>
  <si>
    <t>BJBAP.B11L2</t>
  </si>
  <si>
    <t>BJBAP.C11L2</t>
  </si>
  <si>
    <t>MQ.11L2</t>
  </si>
  <si>
    <t>UA 27</t>
  </si>
  <si>
    <t>BY 03=UA27</t>
  </si>
  <si>
    <t>BJBAP.A1R2</t>
  </si>
  <si>
    <t>BJBAP.B1R2</t>
  </si>
  <si>
    <t>MQXA.1R2</t>
  </si>
  <si>
    <t>BJBAP.A2R2</t>
  </si>
  <si>
    <t>MQXB.A2R2</t>
  </si>
  <si>
    <t>BJBAP.A3R2</t>
  </si>
  <si>
    <t>MQXA.3R2</t>
  </si>
  <si>
    <t>BJBAP.A4R2</t>
  </si>
  <si>
    <t>TCLIA.4R2</t>
  </si>
  <si>
    <t>XXXXXXX</t>
  </si>
  <si>
    <t>BJBAP.B4R2</t>
  </si>
  <si>
    <t>BJBAP.C4R2</t>
  </si>
  <si>
    <t>MBRC.4R2</t>
  </si>
  <si>
    <t>BJBAP.D4R2</t>
  </si>
  <si>
    <t>BJBAP.A5R2</t>
  </si>
  <si>
    <t>MQM.A5R2</t>
  </si>
  <si>
    <t>BJBAP.A6R2</t>
  </si>
  <si>
    <t>BJBAP.B6R2</t>
  </si>
  <si>
    <t>MQML.6R2</t>
  </si>
  <si>
    <t>BJBAP.A7R2</t>
  </si>
  <si>
    <t>MQM.A7R2</t>
  </si>
  <si>
    <t>BJBAP.A8R2</t>
  </si>
  <si>
    <t>BJBAP.B8R2</t>
  </si>
  <si>
    <t>BJBAP.C8R2</t>
  </si>
  <si>
    <t>MQML.8R2</t>
  </si>
  <si>
    <t>BJBAP.A9R2</t>
  </si>
  <si>
    <t>MQM.9R2</t>
  </si>
  <si>
    <t>BJBAP.A10R2</t>
  </si>
  <si>
    <t>MBA.10R2</t>
  </si>
  <si>
    <t>BJBAP.B10R2</t>
  </si>
  <si>
    <t>MQML.10R2</t>
  </si>
  <si>
    <t>BJBAP.A11R2</t>
  </si>
  <si>
    <t>BJBAP.B11R2</t>
  </si>
  <si>
    <t>BJBAP.C11R2</t>
  </si>
  <si>
    <t>MQ.11R2</t>
  </si>
  <si>
    <t>BJBAP.TEST</t>
  </si>
  <si>
    <t>X</t>
  </si>
  <si>
    <t>Beam Loss P2 Vertical Splice</t>
  </si>
  <si>
    <t>Dehning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</si>
</sst>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Helv"/>
    </font>
    <font>
      <sz val="8"/>
      <name val="MS Sans Serif"/>
      <family val="2"/>
    </font>
    <font>
      <sz val="14"/>
      <name val="Helv"/>
    </font>
    <font>
      <b/>
      <sz val="18"/>
      <name val="New York"/>
      <family val="1"/>
    </font>
    <font>
      <b/>
      <u/>
      <sz val="14"/>
      <name val="Helv"/>
    </font>
    <font>
      <sz val="10"/>
      <name val="Helv"/>
    </font>
    <font>
      <u/>
      <sz val="10"/>
      <name val="Helv"/>
    </font>
    <font>
      <u/>
      <sz val="10"/>
      <name val="MS Sans Serif"/>
      <family val="2"/>
    </font>
    <font>
      <b/>
      <sz val="10"/>
      <color indexed="10"/>
      <name val="Helv"/>
    </font>
    <font>
      <b/>
      <sz val="10"/>
      <color indexed="10"/>
      <name val="MS Sans Serif"/>
      <family val="2"/>
    </font>
    <font>
      <sz val="8"/>
      <name val="Times New Roman"/>
      <family val="1"/>
    </font>
    <font>
      <b/>
      <sz val="9"/>
      <name val="Helv"/>
    </font>
    <font>
      <sz val="9"/>
      <name val="Helv"/>
    </font>
    <font>
      <sz val="10"/>
      <color indexed="10"/>
      <name val="Helv"/>
    </font>
    <font>
      <b/>
      <sz val="9"/>
      <color indexed="11"/>
      <name val="Helv"/>
    </font>
    <font>
      <sz val="9"/>
      <color indexed="10"/>
      <name val="Helv"/>
    </font>
    <font>
      <sz val="10"/>
      <color indexed="10"/>
      <name val="MS Sans Serif"/>
      <family val="2"/>
    </font>
    <font>
      <b/>
      <sz val="9"/>
      <color theme="0" tint="-0.249977111117893"/>
      <name val="Helv"/>
    </font>
    <font>
      <sz val="9"/>
      <color theme="0" tint="-0.249977111117893"/>
      <name val="Helv"/>
    </font>
    <font>
      <sz val="8"/>
      <color theme="0" tint="-0.249977111117893"/>
      <name val="MS Sans Serif"/>
      <family val="2"/>
    </font>
    <font>
      <sz val="8"/>
      <color theme="0" tint="-0.249977111117893"/>
      <name val="Times New Roman"/>
      <family val="1"/>
    </font>
    <font>
      <b/>
      <sz val="9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49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0" xfId="1"/>
    <xf numFmtId="0" fontId="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1" fillId="0" borderId="0" xfId="1" applyBorder="1"/>
    <xf numFmtId="0" fontId="4" fillId="0" borderId="0" xfId="1" applyFont="1" applyBorder="1"/>
    <xf numFmtId="0" fontId="4" fillId="0" borderId="7" xfId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12" xfId="1" applyFont="1" applyBorder="1" applyAlignment="1">
      <alignment horizontal="center"/>
    </xf>
    <xf numFmtId="49" fontId="12" fillId="0" borderId="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49" fontId="13" fillId="0" borderId="18" xfId="1" applyNumberFormat="1" applyFont="1" applyFill="1" applyBorder="1" applyAlignment="1">
      <alignment horizontal="center"/>
    </xf>
    <xf numFmtId="0" fontId="14" fillId="0" borderId="19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/>
    </xf>
    <xf numFmtId="0" fontId="1" fillId="0" borderId="0" xfId="1" applyFont="1" applyFill="1"/>
    <xf numFmtId="49" fontId="14" fillId="0" borderId="18" xfId="1" applyNumberFormat="1" applyFont="1" applyFill="1" applyBorder="1" applyAlignment="1">
      <alignment horizontal="center"/>
    </xf>
    <xf numFmtId="0" fontId="14" fillId="0" borderId="19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4" fillId="0" borderId="0" xfId="1" applyFont="1" applyFill="1"/>
    <xf numFmtId="0" fontId="14" fillId="0" borderId="0" xfId="1" applyFont="1"/>
    <xf numFmtId="49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49" fontId="14" fillId="0" borderId="0" xfId="1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/>
    <xf numFmtId="0" fontId="4" fillId="0" borderId="4" xfId="0" applyFont="1" applyBorder="1" applyAlignment="1">
      <alignment horizontal="left" vertical="center"/>
    </xf>
    <xf numFmtId="0" fontId="4" fillId="0" borderId="0" xfId="0" applyFont="1" applyBorder="1"/>
    <xf numFmtId="0" fontId="4" fillId="0" borderId="5" xfId="0" applyFont="1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11" fillId="0" borderId="0" xfId="0" applyFont="1" applyBorder="1"/>
    <xf numFmtId="0" fontId="0" fillId="0" borderId="0" xfId="0" applyAlignment="1">
      <alignment horizontal="right"/>
    </xf>
    <xf numFmtId="0" fontId="0" fillId="0" borderId="6" xfId="0" applyBorder="1"/>
    <xf numFmtId="0" fontId="4" fillId="0" borderId="7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8" xfId="0" applyFont="1" applyBorder="1"/>
    <xf numFmtId="0" fontId="0" fillId="0" borderId="9" xfId="0" applyBorder="1"/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4" fillId="0" borderId="9" xfId="0" applyFont="1" applyBorder="1"/>
    <xf numFmtId="0" fontId="7" fillId="0" borderId="6" xfId="0" applyFont="1" applyBorder="1" applyAlignment="1">
      <alignment horizontal="left"/>
    </xf>
    <xf numFmtId="0" fontId="8" fillId="0" borderId="5" xfId="0" applyFont="1" applyBorder="1"/>
    <xf numFmtId="0" fontId="15" fillId="0" borderId="0" xfId="0" applyFont="1" applyBorder="1"/>
    <xf numFmtId="0" fontId="7" fillId="0" borderId="2" xfId="0" applyFont="1" applyBorder="1"/>
    <xf numFmtId="0" fontId="7" fillId="0" borderId="6" xfId="0" applyFont="1" applyBorder="1"/>
    <xf numFmtId="0" fontId="10" fillId="0" borderId="0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4" fillId="0" borderId="18" xfId="0" applyFont="1" applyBorder="1"/>
    <xf numFmtId="0" fontId="14" fillId="0" borderId="0" xfId="0" applyFont="1"/>
    <xf numFmtId="0" fontId="1" fillId="0" borderId="0" xfId="0" applyFont="1"/>
    <xf numFmtId="0" fontId="18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/>
    <xf numFmtId="0" fontId="20" fillId="0" borderId="20" xfId="0" applyFont="1" applyBorder="1"/>
    <xf numFmtId="49" fontId="20" fillId="0" borderId="20" xfId="0" applyNumberFormat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20" fillId="2" borderId="19" xfId="1" applyFont="1" applyFill="1" applyBorder="1" applyAlignment="1">
      <alignment horizontal="center"/>
    </xf>
    <xf numFmtId="0" fontId="20" fillId="0" borderId="18" xfId="0" applyFont="1" applyBorder="1"/>
    <xf numFmtId="0" fontId="20" fillId="0" borderId="19" xfId="0" applyFont="1" applyBorder="1" applyAlignment="1">
      <alignment horizontal="left"/>
    </xf>
    <xf numFmtId="0" fontId="21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/>
    <xf numFmtId="0" fontId="23" fillId="0" borderId="20" xfId="0" applyFont="1" applyBorder="1"/>
    <xf numFmtId="49" fontId="23" fillId="0" borderId="20" xfId="0" applyNumberFormat="1" applyFont="1" applyBorder="1" applyAlignment="1">
      <alignment horizontal="center"/>
    </xf>
    <xf numFmtId="0" fontId="23" fillId="0" borderId="19" xfId="1" applyFont="1" applyBorder="1" applyAlignment="1">
      <alignment horizontal="center"/>
    </xf>
  </cellXfs>
  <cellStyles count="2">
    <cellStyle name="Normal" xfId="0" builtinId="0"/>
    <cellStyle name="Normal_cable_ins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workbookViewId="0">
      <selection activeCell="E43" sqref="E43"/>
    </sheetView>
  </sheetViews>
  <sheetFormatPr defaultRowHeight="12.75"/>
  <cols>
    <col min="1" max="1" width="9.140625" style="41"/>
    <col min="2" max="4" width="9.140625" style="42"/>
    <col min="5" max="5" width="21.28515625" style="42" customWidth="1"/>
    <col min="6" max="6" width="9.140625" style="42"/>
    <col min="7" max="7" width="16.28515625" style="42" customWidth="1"/>
    <col min="8" max="8" width="12.42578125" style="42" customWidth="1"/>
    <col min="9" max="12" width="9.140625" style="42"/>
    <col min="13" max="13" width="15.85546875" style="42" customWidth="1"/>
    <col min="14" max="14" width="13.7109375" style="42" customWidth="1"/>
    <col min="15" max="21" width="9.140625" style="42"/>
    <col min="22" max="16384" width="9.140625" style="4"/>
  </cols>
  <sheetData>
    <row r="1" spans="1:46" s="2" customFormat="1" ht="16.5" thickBot="1">
      <c r="A1" s="1"/>
      <c r="B1" s="44" t="s">
        <v>0</v>
      </c>
      <c r="C1" s="3"/>
      <c r="D1" s="45"/>
      <c r="E1" s="3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3" t="s">
        <v>1</v>
      </c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s="7" customFormat="1" ht="22.5">
      <c r="A2" s="5"/>
      <c r="B2" s="46" t="s">
        <v>2</v>
      </c>
      <c r="C2" s="47"/>
      <c r="D2" s="48" t="s">
        <v>3</v>
      </c>
      <c r="E2" s="47"/>
      <c r="F2" s="47"/>
      <c r="G2" s="47"/>
      <c r="H2" s="49"/>
      <c r="I2" s="47"/>
      <c r="J2" s="47"/>
      <c r="K2" s="47"/>
      <c r="L2" s="50"/>
      <c r="M2" s="50" t="s">
        <v>4</v>
      </c>
      <c r="N2" s="51"/>
      <c r="O2" s="52" t="s">
        <v>5</v>
      </c>
      <c r="P2" s="53" t="s">
        <v>6</v>
      </c>
      <c r="Q2" s="47"/>
      <c r="R2" s="54"/>
      <c r="S2" s="51"/>
      <c r="T2" s="6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10" customFormat="1" ht="19.5">
      <c r="A3" s="8"/>
      <c r="B3" s="55"/>
      <c r="C3" s="15"/>
      <c r="D3" s="56" t="s">
        <v>7</v>
      </c>
      <c r="E3" s="57" t="s">
        <v>8</v>
      </c>
      <c r="F3" s="8"/>
      <c r="G3" s="56" t="s">
        <v>9</v>
      </c>
      <c r="H3" s="58" t="s">
        <v>56</v>
      </c>
      <c r="I3" s="8"/>
      <c r="J3" s="8"/>
      <c r="K3" s="8"/>
      <c r="L3" s="42"/>
      <c r="M3" s="56" t="s">
        <v>10</v>
      </c>
      <c r="N3" s="58" t="s">
        <v>11</v>
      </c>
      <c r="O3" s="56"/>
      <c r="P3" s="59" t="s">
        <v>12</v>
      </c>
      <c r="Q3" s="8"/>
      <c r="R3" s="42"/>
      <c r="S3" s="15"/>
      <c r="T3" s="11"/>
      <c r="U3" s="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s="10" customFormat="1" ht="19.5">
      <c r="A4" s="8"/>
      <c r="B4" s="55"/>
      <c r="C4" s="15"/>
      <c r="D4" s="56" t="s">
        <v>13</v>
      </c>
      <c r="E4" s="57">
        <v>75541</v>
      </c>
      <c r="F4" s="8"/>
      <c r="G4" s="56" t="s">
        <v>14</v>
      </c>
      <c r="H4" s="58" t="s">
        <v>15</v>
      </c>
      <c r="I4" s="8"/>
      <c r="J4" s="8"/>
      <c r="K4" s="8"/>
      <c r="L4" s="42"/>
      <c r="M4" s="56" t="s">
        <v>16</v>
      </c>
      <c r="N4" s="58">
        <v>64874</v>
      </c>
      <c r="O4" s="56"/>
      <c r="P4" s="59" t="s">
        <v>17</v>
      </c>
      <c r="Q4" s="8"/>
      <c r="R4" s="42"/>
      <c r="S4" s="15"/>
      <c r="T4" s="11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10" customFormat="1" ht="20.25" thickBot="1">
      <c r="A5" s="8"/>
      <c r="B5" s="60"/>
      <c r="C5" s="61"/>
      <c r="D5" s="62" t="s">
        <v>18</v>
      </c>
      <c r="E5" s="62"/>
      <c r="F5" s="63"/>
      <c r="G5" s="62" t="s">
        <v>19</v>
      </c>
      <c r="H5" s="64" t="s">
        <v>20</v>
      </c>
      <c r="I5" s="63"/>
      <c r="J5" s="63"/>
      <c r="K5" s="63"/>
      <c r="L5" s="42"/>
      <c r="M5" s="62" t="s">
        <v>21</v>
      </c>
      <c r="N5" s="61"/>
      <c r="O5" s="62"/>
      <c r="P5" s="65" t="s">
        <v>22</v>
      </c>
      <c r="Q5" s="8"/>
      <c r="R5" s="42"/>
      <c r="S5" s="8"/>
      <c r="T5" s="11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s="10" customFormat="1" ht="19.5">
      <c r="A6" s="8"/>
      <c r="B6" s="66" t="s">
        <v>23</v>
      </c>
      <c r="C6" s="15"/>
      <c r="D6" s="56"/>
      <c r="E6" s="57" t="s">
        <v>61</v>
      </c>
      <c r="F6" s="8"/>
      <c r="G6" s="56"/>
      <c r="H6" s="15"/>
      <c r="I6" s="8"/>
      <c r="J6" s="8"/>
      <c r="K6" s="8"/>
      <c r="L6" s="67"/>
      <c r="M6" s="15"/>
      <c r="N6" s="15"/>
      <c r="O6" s="56"/>
      <c r="P6" s="65" t="s">
        <v>24</v>
      </c>
      <c r="Q6" s="8"/>
      <c r="R6" s="42"/>
      <c r="S6" s="8"/>
      <c r="T6" s="11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10" customFormat="1" ht="19.5">
      <c r="A7" s="8"/>
      <c r="B7" s="55"/>
      <c r="C7" s="56" t="s">
        <v>25</v>
      </c>
      <c r="D7" s="56"/>
      <c r="E7" s="56"/>
      <c r="F7" s="8"/>
      <c r="G7" s="56"/>
      <c r="H7" s="15"/>
      <c r="I7" s="8"/>
      <c r="J7" s="8"/>
      <c r="K7" s="8"/>
      <c r="L7" s="56"/>
      <c r="M7" s="15"/>
      <c r="N7" s="15"/>
      <c r="O7" s="56"/>
      <c r="P7" s="65" t="s">
        <v>26</v>
      </c>
      <c r="Q7" s="8"/>
      <c r="R7" s="42"/>
      <c r="S7" s="8"/>
      <c r="T7" s="11"/>
      <c r="U7" s="8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s="10" customFormat="1" ht="20.25" thickBot="1">
      <c r="A8" s="12"/>
      <c r="B8" s="60"/>
      <c r="C8" s="61"/>
      <c r="D8" s="62"/>
      <c r="E8" s="62"/>
      <c r="F8" s="63"/>
      <c r="G8" s="62"/>
      <c r="H8" s="61"/>
      <c r="I8" s="63"/>
      <c r="J8" s="63"/>
      <c r="K8" s="63"/>
      <c r="L8" s="62"/>
      <c r="M8" s="61"/>
      <c r="N8" s="61"/>
      <c r="O8" s="62"/>
      <c r="P8" s="68"/>
      <c r="Q8" s="63"/>
      <c r="R8" s="62"/>
      <c r="S8" s="63"/>
      <c r="T8" s="13"/>
      <c r="U8" s="8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9" customFormat="1">
      <c r="A9" s="14"/>
      <c r="B9" s="69"/>
      <c r="C9" s="69"/>
      <c r="D9" s="15"/>
      <c r="E9" s="15"/>
      <c r="F9" s="69"/>
      <c r="G9" s="69"/>
      <c r="H9" s="15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15"/>
      <c r="U9" s="1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15" customFormat="1" ht="13.5" thickBot="1">
      <c r="A10" s="14"/>
      <c r="B10" s="16"/>
      <c r="C10" s="16">
        <v>5</v>
      </c>
      <c r="D10" s="16">
        <v>4</v>
      </c>
      <c r="E10" s="16">
        <v>20</v>
      </c>
      <c r="F10" s="16">
        <v>6</v>
      </c>
      <c r="G10" s="16">
        <v>12</v>
      </c>
      <c r="H10" s="16">
        <v>12</v>
      </c>
      <c r="I10" s="16">
        <v>3</v>
      </c>
      <c r="J10" s="16">
        <v>4</v>
      </c>
      <c r="K10" s="16">
        <v>7</v>
      </c>
      <c r="L10" s="16">
        <v>7</v>
      </c>
      <c r="M10" s="16">
        <v>6</v>
      </c>
      <c r="N10" s="16">
        <v>12</v>
      </c>
      <c r="O10" s="16">
        <v>12</v>
      </c>
      <c r="P10" s="16">
        <v>3</v>
      </c>
      <c r="Q10" s="16">
        <v>4</v>
      </c>
      <c r="R10" s="16">
        <v>7</v>
      </c>
      <c r="S10" s="16">
        <v>7</v>
      </c>
      <c r="T10" s="16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38" customFormat="1" ht="13.5" thickBot="1">
      <c r="A11" s="17" t="s">
        <v>27</v>
      </c>
      <c r="B11" s="18" t="s">
        <v>28</v>
      </c>
      <c r="C11" s="19" t="s">
        <v>29</v>
      </c>
      <c r="D11" s="20" t="s">
        <v>30</v>
      </c>
      <c r="E11" s="19" t="s">
        <v>31</v>
      </c>
      <c r="F11" s="21"/>
      <c r="G11" s="21"/>
      <c r="H11" s="21" t="s">
        <v>32</v>
      </c>
      <c r="I11" s="21"/>
      <c r="J11" s="21"/>
      <c r="K11" s="21"/>
      <c r="L11" s="21"/>
      <c r="M11" s="18"/>
      <c r="N11" s="21"/>
      <c r="O11" s="21" t="s">
        <v>33</v>
      </c>
      <c r="P11" s="21"/>
      <c r="Q11" s="21"/>
      <c r="R11" s="21"/>
      <c r="S11" s="20"/>
      <c r="T11" s="19" t="s">
        <v>34</v>
      </c>
      <c r="U11" s="22" t="s">
        <v>27</v>
      </c>
      <c r="V11" s="4"/>
      <c r="W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8" customFormat="1" ht="13.5" thickBot="1">
      <c r="A12" s="23" t="s">
        <v>35</v>
      </c>
      <c r="B12" s="24"/>
      <c r="C12" s="25" t="s">
        <v>36</v>
      </c>
      <c r="D12" s="26" t="s">
        <v>37</v>
      </c>
      <c r="E12" s="25"/>
      <c r="F12" s="27" t="s">
        <v>38</v>
      </c>
      <c r="G12" s="27" t="s">
        <v>39</v>
      </c>
      <c r="H12" s="27" t="s">
        <v>40</v>
      </c>
      <c r="I12" s="28" t="s">
        <v>41</v>
      </c>
      <c r="J12" s="27" t="s">
        <v>42</v>
      </c>
      <c r="K12" s="27" t="s">
        <v>43</v>
      </c>
      <c r="L12" s="28" t="s">
        <v>44</v>
      </c>
      <c r="M12" s="29" t="s">
        <v>38</v>
      </c>
      <c r="N12" s="27" t="s">
        <v>39</v>
      </c>
      <c r="O12" s="27" t="s">
        <v>40</v>
      </c>
      <c r="P12" s="28" t="s">
        <v>41</v>
      </c>
      <c r="Q12" s="27" t="s">
        <v>42</v>
      </c>
      <c r="R12" s="27" t="s">
        <v>43</v>
      </c>
      <c r="S12" s="29" t="s">
        <v>44</v>
      </c>
      <c r="T12" s="25" t="s">
        <v>45</v>
      </c>
      <c r="U12" s="30" t="s">
        <v>35</v>
      </c>
      <c r="V12" s="4"/>
      <c r="W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39" customFormat="1">
      <c r="A13" s="31"/>
      <c r="B13" s="32"/>
      <c r="C13" s="32"/>
      <c r="D13" s="32"/>
      <c r="E13" s="70"/>
      <c r="F13" s="32"/>
      <c r="G13" s="32"/>
      <c r="H13" s="32"/>
      <c r="I13" s="32"/>
      <c r="J13" s="32"/>
      <c r="K13" s="32"/>
      <c r="L13" s="33"/>
      <c r="M13" s="32"/>
      <c r="N13" s="32" t="s">
        <v>57</v>
      </c>
      <c r="O13" s="32"/>
      <c r="P13" s="32"/>
      <c r="Q13" s="32"/>
      <c r="R13" s="32"/>
      <c r="S13" s="33"/>
      <c r="T13" s="32"/>
      <c r="U13" s="71"/>
      <c r="V13" s="34"/>
      <c r="W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 spans="1:46" s="39" customFormat="1">
      <c r="A14" s="31"/>
      <c r="B14" s="32">
        <v>2</v>
      </c>
      <c r="C14" s="32" t="s">
        <v>46</v>
      </c>
      <c r="D14" s="32"/>
      <c r="E14" s="70" t="s">
        <v>60</v>
      </c>
      <c r="F14" s="32" t="s">
        <v>47</v>
      </c>
      <c r="G14" s="32" t="s">
        <v>48</v>
      </c>
      <c r="H14" s="32"/>
      <c r="I14" s="32">
        <v>45</v>
      </c>
      <c r="J14" s="32">
        <v>45</v>
      </c>
      <c r="K14" s="32" t="s">
        <v>49</v>
      </c>
      <c r="L14" s="33" t="s">
        <v>50</v>
      </c>
      <c r="M14" s="32"/>
      <c r="N14" s="32" t="s">
        <v>59</v>
      </c>
      <c r="O14" s="32"/>
      <c r="P14" s="32"/>
      <c r="Q14" s="32"/>
      <c r="R14" s="32"/>
      <c r="S14" s="33" t="s">
        <v>50</v>
      </c>
      <c r="T14" s="32">
        <v>900</v>
      </c>
      <c r="U14" s="71"/>
      <c r="V14" s="34"/>
      <c r="W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46" s="39" customFormat="1">
      <c r="A15" s="35"/>
      <c r="B15" s="32"/>
      <c r="C15" s="32"/>
      <c r="D15" s="32"/>
      <c r="E15" s="70"/>
      <c r="F15" s="32"/>
      <c r="G15" s="32"/>
      <c r="H15" s="32"/>
      <c r="I15" s="32"/>
      <c r="J15" s="32"/>
      <c r="K15" s="32"/>
      <c r="L15" s="33"/>
      <c r="M15" s="32"/>
      <c r="N15" s="32" t="s">
        <v>58</v>
      </c>
      <c r="O15" s="32"/>
      <c r="P15" s="32"/>
      <c r="Q15" s="32"/>
      <c r="R15" s="32"/>
      <c r="S15" s="33"/>
      <c r="T15" s="32"/>
      <c r="U15" s="71"/>
      <c r="V15" s="34"/>
      <c r="W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46" s="39" customFormat="1">
      <c r="A16" s="35"/>
      <c r="B16" s="32"/>
      <c r="C16" s="32"/>
      <c r="D16" s="32"/>
      <c r="E16" s="70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3"/>
      <c r="T16" s="32"/>
      <c r="U16" s="71"/>
      <c r="V16" s="34"/>
      <c r="W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</row>
    <row r="17" spans="1:46" s="39" customFormat="1">
      <c r="A17" s="35"/>
      <c r="B17" s="32"/>
      <c r="C17" s="32"/>
      <c r="D17" s="32"/>
      <c r="E17" s="70"/>
      <c r="F17" s="32"/>
      <c r="G17" s="32"/>
      <c r="H17" s="32"/>
      <c r="I17" s="32"/>
      <c r="J17" s="32"/>
      <c r="K17" s="32"/>
      <c r="L17" s="33"/>
      <c r="M17" s="32"/>
      <c r="N17" s="36"/>
      <c r="O17" s="36"/>
      <c r="P17" s="32"/>
      <c r="Q17" s="32"/>
      <c r="R17" s="32"/>
      <c r="S17" s="33"/>
      <c r="T17" s="32"/>
      <c r="U17" s="71"/>
      <c r="V17" s="34"/>
      <c r="W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1:46" s="39" customFormat="1">
      <c r="A18" s="35"/>
      <c r="B18" s="32"/>
      <c r="C18" s="32"/>
      <c r="D18" s="32"/>
      <c r="E18" s="70"/>
      <c r="F18" s="32"/>
      <c r="G18" s="36"/>
      <c r="H18" s="36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3"/>
      <c r="T18" s="32"/>
      <c r="U18" s="71"/>
      <c r="V18" s="34"/>
      <c r="W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</row>
    <row r="19" spans="1:46" s="39" customFormat="1">
      <c r="A19" s="35"/>
      <c r="B19" s="32"/>
      <c r="C19" s="32"/>
      <c r="D19" s="32"/>
      <c r="E19" s="70"/>
      <c r="F19" s="32"/>
      <c r="G19" s="32"/>
      <c r="H19" s="32"/>
      <c r="I19" s="32"/>
      <c r="J19" s="32"/>
      <c r="K19" s="32"/>
      <c r="L19" s="33"/>
      <c r="M19" s="32"/>
      <c r="N19" s="32"/>
      <c r="O19" s="32"/>
      <c r="P19" s="32"/>
      <c r="Q19" s="32"/>
      <c r="R19" s="32"/>
      <c r="S19" s="33"/>
      <c r="T19" s="32"/>
      <c r="U19" s="71"/>
      <c r="V19" s="34"/>
      <c r="W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</row>
    <row r="20" spans="1:46" s="40" customFormat="1" ht="15">
      <c r="A20" s="72"/>
      <c r="B20" s="72"/>
      <c r="C20" s="72"/>
      <c r="D20" s="72"/>
      <c r="E20" s="72"/>
      <c r="F20" s="72"/>
      <c r="G20" s="72"/>
      <c r="H20" s="72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"/>
      <c r="W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2" spans="1:46" s="40" customFormat="1">
      <c r="A22" s="4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"/>
      <c r="W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40" customFormat="1">
      <c r="A23" s="43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"/>
      <c r="W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40" customForma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s="40" customForma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s="40" customForma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s="40" customForma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40" customForma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40" customForma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s="40" customForma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40" customForma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1"/>
  <sheetViews>
    <sheetView tabSelected="1" workbookViewId="0">
      <selection activeCell="N7" sqref="N7"/>
    </sheetView>
  </sheetViews>
  <sheetFormatPr defaultRowHeight="15"/>
  <cols>
    <col min="7" max="7" width="14.85546875" customWidth="1"/>
    <col min="14" max="14" width="14.140625" customWidth="1"/>
  </cols>
  <sheetData>
    <row r="1" spans="1:46" s="73" customFormat="1" ht="16.5" thickBot="1">
      <c r="B1" s="74" t="s">
        <v>0</v>
      </c>
      <c r="D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3" t="s">
        <v>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76" customFormat="1" ht="22.5">
      <c r="B2" s="77" t="s">
        <v>2</v>
      </c>
      <c r="C2" s="78"/>
      <c r="D2" s="79" t="s">
        <v>3</v>
      </c>
      <c r="E2" s="78"/>
      <c r="F2" s="78"/>
      <c r="G2" s="78"/>
      <c r="H2" s="80"/>
      <c r="I2" s="78"/>
      <c r="J2" s="78"/>
      <c r="K2" s="78"/>
      <c r="L2" s="81"/>
      <c r="M2" s="81" t="s">
        <v>4</v>
      </c>
      <c r="N2" s="82"/>
      <c r="O2" s="83" t="s">
        <v>5</v>
      </c>
      <c r="P2" s="84" t="s">
        <v>6</v>
      </c>
      <c r="Q2" s="78"/>
      <c r="R2" s="85"/>
      <c r="S2" s="82"/>
      <c r="T2" s="8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87" customFormat="1" ht="19.5">
      <c r="B3" s="88"/>
      <c r="C3" s="89"/>
      <c r="D3" s="90" t="s">
        <v>7</v>
      </c>
      <c r="E3" s="91" t="s">
        <v>154</v>
      </c>
      <c r="G3" s="90" t="s">
        <v>9</v>
      </c>
      <c r="H3" s="92" t="s">
        <v>153</v>
      </c>
      <c r="L3" s="93"/>
      <c r="M3" s="90" t="s">
        <v>10</v>
      </c>
      <c r="N3" s="89"/>
      <c r="O3" s="91"/>
      <c r="P3" s="94" t="s">
        <v>12</v>
      </c>
      <c r="R3"/>
      <c r="S3" s="89"/>
      <c r="T3" s="95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87" customFormat="1" ht="19.5">
      <c r="B4" s="88"/>
      <c r="C4" s="89"/>
      <c r="D4" s="90" t="s">
        <v>13</v>
      </c>
      <c r="E4" s="96">
        <v>75541</v>
      </c>
      <c r="G4" s="90" t="s">
        <v>14</v>
      </c>
      <c r="H4" s="89" t="s">
        <v>62</v>
      </c>
      <c r="L4" s="93"/>
      <c r="M4" s="90" t="s">
        <v>16</v>
      </c>
      <c r="N4" s="97"/>
      <c r="O4" s="91"/>
      <c r="P4" s="94" t="s">
        <v>17</v>
      </c>
      <c r="R4"/>
      <c r="S4" s="89"/>
      <c r="T4" s="9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87" customFormat="1" ht="20.25" thickBot="1">
      <c r="B5" s="98"/>
      <c r="C5" s="99"/>
      <c r="D5" s="100" t="s">
        <v>18</v>
      </c>
      <c r="E5" s="101"/>
      <c r="F5" s="102"/>
      <c r="G5" s="100" t="s">
        <v>19</v>
      </c>
      <c r="H5" s="99" t="s">
        <v>20</v>
      </c>
      <c r="I5" s="102"/>
      <c r="J5" s="102"/>
      <c r="K5" s="102"/>
      <c r="L5" s="93"/>
      <c r="M5" s="100" t="s">
        <v>21</v>
      </c>
      <c r="N5" s="99"/>
      <c r="O5" s="101"/>
      <c r="P5" s="103" t="s">
        <v>22</v>
      </c>
      <c r="R5"/>
      <c r="T5" s="9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87" customFormat="1" ht="19.5">
      <c r="B6" s="104" t="s">
        <v>23</v>
      </c>
      <c r="C6" s="89"/>
      <c r="D6" s="91"/>
      <c r="E6" s="105"/>
      <c r="G6" s="91"/>
      <c r="H6" s="89"/>
      <c r="L6" s="106"/>
      <c r="M6" s="89"/>
      <c r="N6" s="89"/>
      <c r="O6" s="91"/>
      <c r="P6" s="107" t="s">
        <v>24</v>
      </c>
      <c r="R6"/>
      <c r="T6" s="95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87" customFormat="1" ht="19.5">
      <c r="B7" s="88"/>
      <c r="C7" s="89"/>
      <c r="D7" s="91"/>
      <c r="E7" s="108" t="s">
        <v>63</v>
      </c>
      <c r="G7" s="91" t="s">
        <v>64</v>
      </c>
      <c r="H7" s="89"/>
      <c r="L7" s="91"/>
      <c r="M7" s="89"/>
      <c r="N7" s="89"/>
      <c r="O7" s="91"/>
      <c r="P7" s="107" t="s">
        <v>26</v>
      </c>
      <c r="R7"/>
      <c r="T7" s="95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87" customFormat="1" ht="20.25" thickBot="1">
      <c r="B8" s="98"/>
      <c r="C8" s="99"/>
      <c r="D8" s="101"/>
      <c r="E8" s="101"/>
      <c r="F8" s="102"/>
      <c r="G8" s="101"/>
      <c r="H8" s="99"/>
      <c r="I8" s="102"/>
      <c r="J8" s="102"/>
      <c r="K8" s="102"/>
      <c r="L8" s="101"/>
      <c r="M8" s="99"/>
      <c r="N8" s="99"/>
      <c r="O8" s="101"/>
      <c r="P8" s="109"/>
      <c r="Q8" s="102"/>
      <c r="R8" s="101"/>
      <c r="S8" s="102"/>
      <c r="T8" s="110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89" customFormat="1">
      <c r="B9" s="111"/>
      <c r="C9" s="111"/>
      <c r="F9" s="111"/>
      <c r="G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112" customFormat="1" ht="15.75" thickBot="1">
      <c r="B10" s="113"/>
      <c r="C10" s="113">
        <v>5</v>
      </c>
      <c r="D10" s="113">
        <v>4</v>
      </c>
      <c r="E10" s="113">
        <v>20</v>
      </c>
      <c r="F10" s="113">
        <v>6</v>
      </c>
      <c r="G10" s="113">
        <v>12</v>
      </c>
      <c r="H10" s="113">
        <v>12</v>
      </c>
      <c r="I10" s="113">
        <v>3</v>
      </c>
      <c r="J10" s="113">
        <v>4</v>
      </c>
      <c r="K10" s="113">
        <v>7</v>
      </c>
      <c r="L10" s="113">
        <v>7</v>
      </c>
      <c r="M10" s="113">
        <v>6</v>
      </c>
      <c r="N10" s="113">
        <v>12</v>
      </c>
      <c r="O10" s="113">
        <v>12</v>
      </c>
      <c r="P10" s="113">
        <v>3</v>
      </c>
      <c r="Q10" s="113">
        <v>4</v>
      </c>
      <c r="R10" s="113">
        <v>7</v>
      </c>
      <c r="S10" s="113">
        <v>7</v>
      </c>
      <c r="T10" s="113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120" customFormat="1" ht="15.75" thickBot="1">
      <c r="A11" s="114" t="s">
        <v>27</v>
      </c>
      <c r="B11" s="115" t="s">
        <v>28</v>
      </c>
      <c r="C11" s="116" t="s">
        <v>29</v>
      </c>
      <c r="D11" s="117" t="s">
        <v>30</v>
      </c>
      <c r="E11" s="116" t="s">
        <v>31</v>
      </c>
      <c r="F11" s="118"/>
      <c r="G11" s="118"/>
      <c r="H11" s="118" t="s">
        <v>32</v>
      </c>
      <c r="I11" s="118"/>
      <c r="J11" s="118"/>
      <c r="K11" s="118"/>
      <c r="L11" s="118"/>
      <c r="M11" s="115"/>
      <c r="N11" s="118"/>
      <c r="O11" s="118" t="s">
        <v>33</v>
      </c>
      <c r="P11" s="118"/>
      <c r="Q11" s="118"/>
      <c r="R11" s="118"/>
      <c r="S11" s="117"/>
      <c r="T11" s="116" t="s">
        <v>34</v>
      </c>
      <c r="U11" s="119" t="s">
        <v>27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120" customFormat="1" ht="15.75" thickBot="1">
      <c r="A12" s="121" t="s">
        <v>35</v>
      </c>
      <c r="B12" s="122"/>
      <c r="C12" s="123" t="s">
        <v>36</v>
      </c>
      <c r="D12" s="124" t="s">
        <v>37</v>
      </c>
      <c r="E12" s="123"/>
      <c r="F12" s="125" t="s">
        <v>38</v>
      </c>
      <c r="G12" s="125" t="s">
        <v>39</v>
      </c>
      <c r="H12" s="125" t="s">
        <v>40</v>
      </c>
      <c r="I12" s="126" t="s">
        <v>41</v>
      </c>
      <c r="J12" s="125" t="s">
        <v>42</v>
      </c>
      <c r="K12" s="125" t="s">
        <v>43</v>
      </c>
      <c r="L12" s="126" t="s">
        <v>44</v>
      </c>
      <c r="M12" s="127" t="s">
        <v>38</v>
      </c>
      <c r="N12" s="125" t="s">
        <v>39</v>
      </c>
      <c r="O12" s="125" t="s">
        <v>40</v>
      </c>
      <c r="P12" s="126" t="s">
        <v>41</v>
      </c>
      <c r="Q12" s="125" t="s">
        <v>42</v>
      </c>
      <c r="R12" s="125" t="s">
        <v>43</v>
      </c>
      <c r="S12" s="127" t="s">
        <v>44</v>
      </c>
      <c r="T12" s="123" t="s">
        <v>45</v>
      </c>
      <c r="U12" s="128" t="s">
        <v>35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120" customFormat="1">
      <c r="A13" s="140">
        <v>1206221</v>
      </c>
      <c r="B13" s="141">
        <v>1</v>
      </c>
      <c r="C13" s="142" t="s">
        <v>65</v>
      </c>
      <c r="D13" s="141"/>
      <c r="E13" s="143" t="s">
        <v>66</v>
      </c>
      <c r="F13" s="141" t="s">
        <v>67</v>
      </c>
      <c r="G13" s="141" t="s">
        <v>68</v>
      </c>
      <c r="H13" s="142"/>
      <c r="I13" s="141">
        <v>35</v>
      </c>
      <c r="J13" s="141">
        <v>1</v>
      </c>
      <c r="K13" s="142" t="s">
        <v>69</v>
      </c>
      <c r="L13" s="144" t="s">
        <v>70</v>
      </c>
      <c r="M13" s="141"/>
      <c r="N13" s="145" t="s">
        <v>71</v>
      </c>
      <c r="O13" s="145" t="s">
        <v>72</v>
      </c>
      <c r="P13" s="142" t="s">
        <v>73</v>
      </c>
      <c r="Q13" s="142"/>
      <c r="R13" s="142" t="s">
        <v>69</v>
      </c>
      <c r="S13" s="144" t="s">
        <v>70</v>
      </c>
      <c r="T13" s="146"/>
      <c r="U13" s="13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133" customFormat="1">
      <c r="A14" s="140">
        <v>1218270</v>
      </c>
      <c r="B14" s="141">
        <v>2</v>
      </c>
      <c r="C14" s="142" t="s">
        <v>65</v>
      </c>
      <c r="D14" s="141"/>
      <c r="E14" s="143" t="s">
        <v>66</v>
      </c>
      <c r="F14" s="141" t="s">
        <v>67</v>
      </c>
      <c r="G14" s="141" t="s">
        <v>68</v>
      </c>
      <c r="H14" s="142"/>
      <c r="I14" s="141">
        <v>35</v>
      </c>
      <c r="J14" s="141">
        <v>2</v>
      </c>
      <c r="K14" s="142" t="s">
        <v>69</v>
      </c>
      <c r="L14" s="144" t="s">
        <v>70</v>
      </c>
      <c r="M14" s="141"/>
      <c r="N14" s="145" t="s">
        <v>74</v>
      </c>
      <c r="O14" s="145" t="s">
        <v>75</v>
      </c>
      <c r="P14" s="142" t="s">
        <v>73</v>
      </c>
      <c r="Q14" s="142"/>
      <c r="R14" s="142" t="s">
        <v>69</v>
      </c>
      <c r="S14" s="144" t="s">
        <v>70</v>
      </c>
      <c r="T14" s="147">
        <v>275</v>
      </c>
      <c r="U14" s="13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133" customFormat="1" ht="12.75">
      <c r="A15" s="140">
        <v>1206222</v>
      </c>
      <c r="B15" s="141">
        <v>3</v>
      </c>
      <c r="C15" s="142" t="s">
        <v>65</v>
      </c>
      <c r="D15" s="141"/>
      <c r="E15" s="143" t="s">
        <v>66</v>
      </c>
      <c r="F15" s="141" t="s">
        <v>67</v>
      </c>
      <c r="G15" s="141" t="s">
        <v>68</v>
      </c>
      <c r="H15" s="142"/>
      <c r="I15" s="141">
        <v>35</v>
      </c>
      <c r="J15" s="141">
        <v>3</v>
      </c>
      <c r="K15" s="142" t="s">
        <v>69</v>
      </c>
      <c r="L15" s="144" t="s">
        <v>70</v>
      </c>
      <c r="M15" s="141"/>
      <c r="N15" s="145" t="s">
        <v>76</v>
      </c>
      <c r="O15" s="145" t="s">
        <v>77</v>
      </c>
      <c r="P15" s="142" t="s">
        <v>73</v>
      </c>
      <c r="Q15" s="142"/>
      <c r="R15" s="142" t="s">
        <v>69</v>
      </c>
      <c r="S15" s="144" t="s">
        <v>70</v>
      </c>
      <c r="T15" s="147">
        <v>257</v>
      </c>
      <c r="U15" s="132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</row>
    <row r="16" spans="1:46" s="133" customFormat="1">
      <c r="A16" s="140">
        <v>1206223</v>
      </c>
      <c r="B16" s="141">
        <v>4</v>
      </c>
      <c r="C16" s="142" t="s">
        <v>65</v>
      </c>
      <c r="D16" s="141"/>
      <c r="E16" s="143" t="s">
        <v>66</v>
      </c>
      <c r="F16" s="141" t="s">
        <v>67</v>
      </c>
      <c r="G16" s="141" t="s">
        <v>68</v>
      </c>
      <c r="H16" s="142"/>
      <c r="I16" s="141">
        <v>35</v>
      </c>
      <c r="J16" s="141">
        <v>4</v>
      </c>
      <c r="K16" s="142" t="s">
        <v>69</v>
      </c>
      <c r="L16" s="144" t="s">
        <v>70</v>
      </c>
      <c r="M16" s="141"/>
      <c r="N16" s="145" t="s">
        <v>78</v>
      </c>
      <c r="O16" s="145" t="s">
        <v>79</v>
      </c>
      <c r="P16" s="142" t="s">
        <v>73</v>
      </c>
      <c r="Q16" s="142"/>
      <c r="R16" s="142" t="s">
        <v>69</v>
      </c>
      <c r="S16" s="144" t="s">
        <v>70</v>
      </c>
      <c r="T16" s="147">
        <v>250</v>
      </c>
      <c r="U16" s="13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133" customFormat="1">
      <c r="A17" s="140">
        <v>1206224</v>
      </c>
      <c r="B17" s="141">
        <v>5</v>
      </c>
      <c r="C17" s="142" t="s">
        <v>65</v>
      </c>
      <c r="D17" s="141"/>
      <c r="E17" s="143" t="s">
        <v>66</v>
      </c>
      <c r="F17" s="141" t="s">
        <v>67</v>
      </c>
      <c r="G17" s="141" t="s">
        <v>68</v>
      </c>
      <c r="H17" s="142"/>
      <c r="I17" s="141">
        <v>35</v>
      </c>
      <c r="J17" s="141">
        <v>5</v>
      </c>
      <c r="K17" s="142" t="s">
        <v>69</v>
      </c>
      <c r="L17" s="144" t="s">
        <v>70</v>
      </c>
      <c r="M17" s="141"/>
      <c r="N17" s="145" t="s">
        <v>80</v>
      </c>
      <c r="O17" s="148" t="s">
        <v>81</v>
      </c>
      <c r="P17" s="142" t="s">
        <v>73</v>
      </c>
      <c r="Q17" s="142"/>
      <c r="R17" s="142" t="s">
        <v>69</v>
      </c>
      <c r="S17" s="144" t="s">
        <v>70</v>
      </c>
      <c r="T17" s="147">
        <v>240</v>
      </c>
      <c r="U17" s="132"/>
      <c r="V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133" customFormat="1">
      <c r="A18" s="140">
        <v>1206225</v>
      </c>
      <c r="B18" s="141">
        <v>6</v>
      </c>
      <c r="C18" s="142" t="s">
        <v>65</v>
      </c>
      <c r="D18" s="141"/>
      <c r="E18" s="143" t="s">
        <v>66</v>
      </c>
      <c r="F18" s="141" t="s">
        <v>67</v>
      </c>
      <c r="G18" s="141" t="s">
        <v>68</v>
      </c>
      <c r="H18" s="142"/>
      <c r="I18" s="141">
        <v>35</v>
      </c>
      <c r="J18" s="141">
        <v>6</v>
      </c>
      <c r="K18" s="142" t="s">
        <v>69</v>
      </c>
      <c r="L18" s="144" t="s">
        <v>70</v>
      </c>
      <c r="M18" s="141"/>
      <c r="N18" s="145" t="s">
        <v>82</v>
      </c>
      <c r="O18" s="148" t="s">
        <v>83</v>
      </c>
      <c r="P18" s="142" t="s">
        <v>73</v>
      </c>
      <c r="Q18" s="142"/>
      <c r="R18" s="142" t="s">
        <v>69</v>
      </c>
      <c r="S18" s="144" t="s">
        <v>70</v>
      </c>
      <c r="T18" s="147">
        <v>203</v>
      </c>
      <c r="U18" s="132"/>
      <c r="V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133" customFormat="1">
      <c r="A19" s="140">
        <v>1218271</v>
      </c>
      <c r="B19" s="141">
        <v>7</v>
      </c>
      <c r="C19" s="142" t="s">
        <v>65</v>
      </c>
      <c r="D19" s="141"/>
      <c r="E19" s="143" t="s">
        <v>66</v>
      </c>
      <c r="F19" s="141" t="s">
        <v>67</v>
      </c>
      <c r="G19" s="141" t="s">
        <v>68</v>
      </c>
      <c r="H19" s="142"/>
      <c r="I19" s="141">
        <v>35</v>
      </c>
      <c r="J19" s="141">
        <v>7</v>
      </c>
      <c r="K19" s="142" t="s">
        <v>69</v>
      </c>
      <c r="L19" s="144" t="s">
        <v>70</v>
      </c>
      <c r="M19" s="141"/>
      <c r="N19" s="145" t="s">
        <v>84</v>
      </c>
      <c r="O19" s="145" t="s">
        <v>85</v>
      </c>
      <c r="P19" s="142" t="s">
        <v>73</v>
      </c>
      <c r="Q19" s="142"/>
      <c r="R19" s="142" t="s">
        <v>69</v>
      </c>
      <c r="S19" s="144" t="s">
        <v>70</v>
      </c>
      <c r="T19" s="147"/>
      <c r="U19" s="132"/>
      <c r="V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133" customFormat="1">
      <c r="A20" s="129"/>
      <c r="B20" s="153" t="s">
        <v>152</v>
      </c>
      <c r="C20" s="154" t="s">
        <v>65</v>
      </c>
      <c r="D20" s="153"/>
      <c r="E20" s="155" t="s">
        <v>66</v>
      </c>
      <c r="F20" s="153" t="s">
        <v>67</v>
      </c>
      <c r="G20" s="153" t="s">
        <v>68</v>
      </c>
      <c r="H20" s="154"/>
      <c r="I20" s="153">
        <v>25</v>
      </c>
      <c r="J20" s="153">
        <v>10</v>
      </c>
      <c r="K20" s="154" t="s">
        <v>69</v>
      </c>
      <c r="L20" s="156" t="s">
        <v>70</v>
      </c>
      <c r="M20" s="153"/>
      <c r="N20" s="157" t="s">
        <v>151</v>
      </c>
      <c r="O20" s="157"/>
      <c r="P20" s="154" t="s">
        <v>73</v>
      </c>
      <c r="Q20" s="154"/>
      <c r="R20" s="154" t="s">
        <v>69</v>
      </c>
      <c r="S20" s="156" t="s">
        <v>70</v>
      </c>
      <c r="T20" s="131"/>
      <c r="U20" s="132"/>
      <c r="V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133" customFormat="1">
      <c r="A21" s="140">
        <v>1206226</v>
      </c>
      <c r="B21" s="141">
        <v>8</v>
      </c>
      <c r="C21" s="142" t="s">
        <v>65</v>
      </c>
      <c r="D21" s="141"/>
      <c r="E21" s="143" t="s">
        <v>66</v>
      </c>
      <c r="F21" s="141" t="s">
        <v>67</v>
      </c>
      <c r="G21" s="141" t="s">
        <v>68</v>
      </c>
      <c r="H21" s="142"/>
      <c r="I21" s="141">
        <v>35</v>
      </c>
      <c r="J21" s="141">
        <v>8</v>
      </c>
      <c r="K21" s="142" t="s">
        <v>69</v>
      </c>
      <c r="L21" s="144" t="s">
        <v>70</v>
      </c>
      <c r="M21" s="141"/>
      <c r="N21" s="145" t="s">
        <v>86</v>
      </c>
      <c r="O21" s="145" t="s">
        <v>87</v>
      </c>
      <c r="P21" s="142" t="s">
        <v>73</v>
      </c>
      <c r="Q21" s="142"/>
      <c r="R21" s="142" t="s">
        <v>69</v>
      </c>
      <c r="S21" s="144" t="s">
        <v>70</v>
      </c>
      <c r="T21" s="147">
        <v>165</v>
      </c>
      <c r="U21" s="149"/>
      <c r="V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133" customFormat="1">
      <c r="A22" s="140">
        <v>1206227</v>
      </c>
      <c r="B22" s="141">
        <v>9</v>
      </c>
      <c r="C22" s="142" t="s">
        <v>65</v>
      </c>
      <c r="D22" s="141"/>
      <c r="E22" s="143" t="s">
        <v>66</v>
      </c>
      <c r="F22" s="141" t="s">
        <v>67</v>
      </c>
      <c r="G22" s="141" t="s">
        <v>68</v>
      </c>
      <c r="H22" s="142"/>
      <c r="I22" s="141">
        <v>35</v>
      </c>
      <c r="J22" s="141">
        <v>9</v>
      </c>
      <c r="K22" s="142" t="s">
        <v>69</v>
      </c>
      <c r="L22" s="144" t="s">
        <v>70</v>
      </c>
      <c r="M22" s="141"/>
      <c r="N22" s="145" t="s">
        <v>88</v>
      </c>
      <c r="O22" s="145" t="s">
        <v>89</v>
      </c>
      <c r="P22" s="142" t="s">
        <v>73</v>
      </c>
      <c r="Q22" s="142"/>
      <c r="R22" s="142" t="s">
        <v>69</v>
      </c>
      <c r="S22" s="144" t="s">
        <v>70</v>
      </c>
      <c r="T22" s="147">
        <v>110</v>
      </c>
      <c r="U22" s="149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133" customFormat="1">
      <c r="A23" s="140">
        <v>1206228</v>
      </c>
      <c r="B23" s="141">
        <v>10</v>
      </c>
      <c r="C23" s="142" t="s">
        <v>65</v>
      </c>
      <c r="D23" s="141"/>
      <c r="E23" s="143" t="s">
        <v>66</v>
      </c>
      <c r="F23" s="141" t="s">
        <v>67</v>
      </c>
      <c r="G23" s="141" t="s">
        <v>68</v>
      </c>
      <c r="H23" s="142"/>
      <c r="I23" s="141">
        <v>35</v>
      </c>
      <c r="J23" s="141">
        <v>10</v>
      </c>
      <c r="K23" s="142" t="s">
        <v>69</v>
      </c>
      <c r="L23" s="144" t="s">
        <v>70</v>
      </c>
      <c r="M23" s="141"/>
      <c r="N23" s="145" t="s">
        <v>90</v>
      </c>
      <c r="O23" s="148" t="s">
        <v>91</v>
      </c>
      <c r="P23" s="142" t="s">
        <v>73</v>
      </c>
      <c r="Q23" s="142"/>
      <c r="R23" s="142" t="s">
        <v>69</v>
      </c>
      <c r="S23" s="144" t="s">
        <v>70</v>
      </c>
      <c r="T23" s="147"/>
      <c r="U23" s="149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133" customFormat="1">
      <c r="A24" s="140">
        <v>1218272</v>
      </c>
      <c r="B24" s="141">
        <v>11</v>
      </c>
      <c r="C24" s="142" t="s">
        <v>65</v>
      </c>
      <c r="D24" s="141"/>
      <c r="E24" s="143" t="s">
        <v>66</v>
      </c>
      <c r="F24" s="141" t="s">
        <v>67</v>
      </c>
      <c r="G24" s="141" t="s">
        <v>68</v>
      </c>
      <c r="H24" s="142"/>
      <c r="I24" s="141">
        <v>35</v>
      </c>
      <c r="J24" s="141">
        <v>1</v>
      </c>
      <c r="K24" s="142" t="s">
        <v>69</v>
      </c>
      <c r="L24" s="144" t="s">
        <v>70</v>
      </c>
      <c r="M24" s="141"/>
      <c r="N24" s="145" t="s">
        <v>92</v>
      </c>
      <c r="O24" s="148" t="s">
        <v>93</v>
      </c>
      <c r="P24" s="142" t="s">
        <v>73</v>
      </c>
      <c r="Q24" s="142"/>
      <c r="R24" s="142" t="s">
        <v>69</v>
      </c>
      <c r="S24" s="144" t="s">
        <v>70</v>
      </c>
      <c r="T24" s="147">
        <v>80</v>
      </c>
      <c r="U24" s="149"/>
      <c r="V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133" customFormat="1">
      <c r="A25" s="140">
        <v>1206229</v>
      </c>
      <c r="B25" s="141">
        <v>12</v>
      </c>
      <c r="C25" s="142" t="s">
        <v>65</v>
      </c>
      <c r="D25" s="141"/>
      <c r="E25" s="143" t="s">
        <v>66</v>
      </c>
      <c r="F25" s="141" t="s">
        <v>67</v>
      </c>
      <c r="G25" s="141" t="s">
        <v>68</v>
      </c>
      <c r="H25" s="142"/>
      <c r="I25" s="141">
        <v>35</v>
      </c>
      <c r="J25" s="141">
        <v>2</v>
      </c>
      <c r="K25" s="142" t="s">
        <v>69</v>
      </c>
      <c r="L25" s="144" t="s">
        <v>70</v>
      </c>
      <c r="M25" s="141"/>
      <c r="N25" s="145" t="s">
        <v>94</v>
      </c>
      <c r="O25" s="145" t="s">
        <v>95</v>
      </c>
      <c r="P25" s="142" t="s">
        <v>73</v>
      </c>
      <c r="Q25" s="142"/>
      <c r="R25" s="142" t="s">
        <v>69</v>
      </c>
      <c r="S25" s="144" t="s">
        <v>70</v>
      </c>
      <c r="T25" s="147">
        <v>31</v>
      </c>
      <c r="U25" s="149"/>
      <c r="V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133" customFormat="1">
      <c r="A26" s="140">
        <v>1206230</v>
      </c>
      <c r="B26" s="141">
        <v>13</v>
      </c>
      <c r="C26" s="142" t="s">
        <v>65</v>
      </c>
      <c r="D26" s="141"/>
      <c r="E26" s="143" t="s">
        <v>66</v>
      </c>
      <c r="F26" s="141" t="s">
        <v>67</v>
      </c>
      <c r="G26" s="141" t="s">
        <v>68</v>
      </c>
      <c r="H26" s="142"/>
      <c r="I26" s="141">
        <v>35</v>
      </c>
      <c r="J26" s="141">
        <v>3</v>
      </c>
      <c r="K26" s="142" t="s">
        <v>69</v>
      </c>
      <c r="L26" s="144" t="s">
        <v>70</v>
      </c>
      <c r="M26" s="141"/>
      <c r="N26" s="145" t="s">
        <v>96</v>
      </c>
      <c r="O26" s="145" t="s">
        <v>97</v>
      </c>
      <c r="P26" s="142" t="s">
        <v>73</v>
      </c>
      <c r="Q26" s="142"/>
      <c r="R26" s="142" t="s">
        <v>69</v>
      </c>
      <c r="S26" s="144" t="s">
        <v>70</v>
      </c>
      <c r="T26" s="147">
        <v>40</v>
      </c>
      <c r="U26" s="149"/>
      <c r="V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133" customFormat="1">
      <c r="A27" s="140">
        <v>1218273</v>
      </c>
      <c r="B27" s="141">
        <v>14</v>
      </c>
      <c r="C27" s="142" t="s">
        <v>65</v>
      </c>
      <c r="D27" s="141"/>
      <c r="E27" s="143" t="s">
        <v>66</v>
      </c>
      <c r="F27" s="141" t="s">
        <v>67</v>
      </c>
      <c r="G27" s="141" t="s">
        <v>68</v>
      </c>
      <c r="H27" s="142"/>
      <c r="I27" s="141">
        <v>30</v>
      </c>
      <c r="J27" s="141">
        <v>4</v>
      </c>
      <c r="K27" s="142" t="s">
        <v>69</v>
      </c>
      <c r="L27" s="144" t="s">
        <v>70</v>
      </c>
      <c r="M27" s="141"/>
      <c r="N27" s="145" t="s">
        <v>98</v>
      </c>
      <c r="O27" s="145" t="s">
        <v>99</v>
      </c>
      <c r="P27" s="142" t="s">
        <v>73</v>
      </c>
      <c r="Q27" s="142"/>
      <c r="R27" s="142" t="s">
        <v>69</v>
      </c>
      <c r="S27" s="144" t="s">
        <v>70</v>
      </c>
      <c r="T27" s="147"/>
      <c r="U27" s="149"/>
      <c r="V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133" customFormat="1">
      <c r="A28" s="140">
        <v>1218274</v>
      </c>
      <c r="B28" s="141">
        <v>15</v>
      </c>
      <c r="C28" s="142" t="s">
        <v>65</v>
      </c>
      <c r="D28" s="141"/>
      <c r="E28" s="143" t="s">
        <v>66</v>
      </c>
      <c r="F28" s="141" t="s">
        <v>67</v>
      </c>
      <c r="G28" s="141" t="s">
        <v>68</v>
      </c>
      <c r="H28" s="142"/>
      <c r="I28" s="141">
        <v>30</v>
      </c>
      <c r="J28" s="141">
        <v>5</v>
      </c>
      <c r="K28" s="142" t="s">
        <v>69</v>
      </c>
      <c r="L28" s="144" t="s">
        <v>70</v>
      </c>
      <c r="M28" s="141"/>
      <c r="N28" s="145" t="s">
        <v>100</v>
      </c>
      <c r="O28" s="145" t="s">
        <v>99</v>
      </c>
      <c r="P28" s="142" t="s">
        <v>73</v>
      </c>
      <c r="Q28" s="142"/>
      <c r="R28" s="142" t="s">
        <v>69</v>
      </c>
      <c r="S28" s="144" t="s">
        <v>70</v>
      </c>
      <c r="T28" s="147"/>
      <c r="U28" s="149"/>
      <c r="V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33" customFormat="1">
      <c r="A29" s="140">
        <v>1206231</v>
      </c>
      <c r="B29" s="141">
        <v>16</v>
      </c>
      <c r="C29" s="142" t="s">
        <v>65</v>
      </c>
      <c r="D29" s="141"/>
      <c r="E29" s="143" t="s">
        <v>66</v>
      </c>
      <c r="F29" s="141" t="s">
        <v>67</v>
      </c>
      <c r="G29" s="141" t="s">
        <v>68</v>
      </c>
      <c r="H29" s="142"/>
      <c r="I29" s="141">
        <v>30</v>
      </c>
      <c r="J29" s="141">
        <v>6</v>
      </c>
      <c r="K29" s="142" t="s">
        <v>69</v>
      </c>
      <c r="L29" s="144" t="s">
        <v>70</v>
      </c>
      <c r="M29" s="141"/>
      <c r="N29" s="145" t="s">
        <v>101</v>
      </c>
      <c r="O29" s="145" t="s">
        <v>102</v>
      </c>
      <c r="P29" s="142" t="s">
        <v>73</v>
      </c>
      <c r="Q29" s="142"/>
      <c r="R29" s="142" t="s">
        <v>69</v>
      </c>
      <c r="S29" s="144" t="s">
        <v>70</v>
      </c>
      <c r="T29" s="147">
        <v>75</v>
      </c>
      <c r="U29" s="149"/>
      <c r="V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133" customFormat="1">
      <c r="A30" s="140">
        <v>1206232</v>
      </c>
      <c r="B30" s="141">
        <v>17</v>
      </c>
      <c r="C30" s="142" t="s">
        <v>65</v>
      </c>
      <c r="D30" s="141"/>
      <c r="E30" s="143" t="s">
        <v>66</v>
      </c>
      <c r="F30" s="141" t="s">
        <v>67</v>
      </c>
      <c r="G30" s="141" t="s">
        <v>68</v>
      </c>
      <c r="H30" s="142"/>
      <c r="I30" s="141">
        <v>30</v>
      </c>
      <c r="J30" s="141">
        <v>7</v>
      </c>
      <c r="K30" s="142" t="s">
        <v>69</v>
      </c>
      <c r="L30" s="144" t="s">
        <v>70</v>
      </c>
      <c r="M30" s="141"/>
      <c r="N30" s="145" t="s">
        <v>103</v>
      </c>
      <c r="O30" s="145" t="s">
        <v>104</v>
      </c>
      <c r="P30" s="142" t="s">
        <v>73</v>
      </c>
      <c r="Q30" s="142"/>
      <c r="R30" s="142" t="s">
        <v>69</v>
      </c>
      <c r="S30" s="144" t="s">
        <v>70</v>
      </c>
      <c r="T30" s="147">
        <v>115</v>
      </c>
      <c r="U30" s="149"/>
      <c r="V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133" customFormat="1">
      <c r="A31" s="140">
        <v>1218275</v>
      </c>
      <c r="B31" s="141">
        <v>18</v>
      </c>
      <c r="C31" s="142" t="s">
        <v>65</v>
      </c>
      <c r="D31" s="141"/>
      <c r="E31" s="143" t="s">
        <v>66</v>
      </c>
      <c r="F31" s="141" t="s">
        <v>67</v>
      </c>
      <c r="G31" s="141" t="s">
        <v>68</v>
      </c>
      <c r="H31" s="142"/>
      <c r="I31" s="141">
        <v>30</v>
      </c>
      <c r="J31" s="141">
        <v>8</v>
      </c>
      <c r="K31" s="142" t="s">
        <v>69</v>
      </c>
      <c r="L31" s="144" t="s">
        <v>70</v>
      </c>
      <c r="M31" s="141"/>
      <c r="N31" s="145" t="s">
        <v>105</v>
      </c>
      <c r="O31" s="145" t="s">
        <v>106</v>
      </c>
      <c r="P31" s="142" t="s">
        <v>73</v>
      </c>
      <c r="Q31" s="142"/>
      <c r="R31" s="142" t="s">
        <v>69</v>
      </c>
      <c r="S31" s="144" t="s">
        <v>70</v>
      </c>
      <c r="T31" s="147"/>
      <c r="U31" s="149"/>
      <c r="V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133" customFormat="1">
      <c r="A32" s="140">
        <v>1206233</v>
      </c>
      <c r="B32" s="141">
        <v>19</v>
      </c>
      <c r="C32" s="142" t="s">
        <v>65</v>
      </c>
      <c r="D32" s="141"/>
      <c r="E32" s="143" t="s">
        <v>66</v>
      </c>
      <c r="F32" s="141" t="s">
        <v>67</v>
      </c>
      <c r="G32" s="141" t="s">
        <v>68</v>
      </c>
      <c r="H32" s="142"/>
      <c r="I32" s="141">
        <v>30</v>
      </c>
      <c r="J32" s="141">
        <v>9</v>
      </c>
      <c r="K32" s="142" t="s">
        <v>69</v>
      </c>
      <c r="L32" s="144" t="s">
        <v>70</v>
      </c>
      <c r="M32" s="141"/>
      <c r="N32" s="145" t="s">
        <v>107</v>
      </c>
      <c r="O32" s="145" t="s">
        <v>108</v>
      </c>
      <c r="P32" s="142" t="s">
        <v>73</v>
      </c>
      <c r="Q32" s="142"/>
      <c r="R32" s="142" t="s">
        <v>69</v>
      </c>
      <c r="S32" s="144" t="s">
        <v>70</v>
      </c>
      <c r="T32" s="147">
        <v>155</v>
      </c>
      <c r="U32" s="149"/>
      <c r="V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133" customFormat="1">
      <c r="A33" s="140">
        <v>1218276</v>
      </c>
      <c r="B33" s="141">
        <v>20</v>
      </c>
      <c r="C33" s="142" t="s">
        <v>65</v>
      </c>
      <c r="D33" s="141"/>
      <c r="E33" s="143" t="s">
        <v>66</v>
      </c>
      <c r="F33" s="141" t="s">
        <v>67</v>
      </c>
      <c r="G33" s="141" t="s">
        <v>68</v>
      </c>
      <c r="H33" s="142"/>
      <c r="I33" s="141">
        <v>30</v>
      </c>
      <c r="J33" s="141">
        <v>10</v>
      </c>
      <c r="K33" s="142" t="s">
        <v>69</v>
      </c>
      <c r="L33" s="144" t="s">
        <v>70</v>
      </c>
      <c r="M33" s="141"/>
      <c r="N33" s="145" t="s">
        <v>109</v>
      </c>
      <c r="O33" s="145" t="s">
        <v>110</v>
      </c>
      <c r="P33" s="142" t="s">
        <v>73</v>
      </c>
      <c r="Q33" s="142"/>
      <c r="R33" s="142" t="s">
        <v>69</v>
      </c>
      <c r="S33" s="144" t="s">
        <v>70</v>
      </c>
      <c r="T33" s="147"/>
      <c r="U33" s="149"/>
      <c r="V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133" customFormat="1">
      <c r="A34" s="140">
        <v>1218277</v>
      </c>
      <c r="B34" s="141">
        <v>21</v>
      </c>
      <c r="C34" s="142" t="s">
        <v>65</v>
      </c>
      <c r="D34" s="141"/>
      <c r="E34" s="143" t="s">
        <v>66</v>
      </c>
      <c r="F34" s="141" t="s">
        <v>67</v>
      </c>
      <c r="G34" s="141" t="s">
        <v>68</v>
      </c>
      <c r="H34" s="142"/>
      <c r="I34" s="141">
        <v>25</v>
      </c>
      <c r="J34" s="141">
        <v>1</v>
      </c>
      <c r="K34" s="142" t="s">
        <v>69</v>
      </c>
      <c r="L34" s="144" t="s">
        <v>70</v>
      </c>
      <c r="M34" s="141"/>
      <c r="N34" s="145" t="s">
        <v>111</v>
      </c>
      <c r="O34" s="145" t="s">
        <v>110</v>
      </c>
      <c r="P34" s="142" t="s">
        <v>73</v>
      </c>
      <c r="Q34" s="142"/>
      <c r="R34" s="142" t="s">
        <v>69</v>
      </c>
      <c r="S34" s="144" t="s">
        <v>70</v>
      </c>
      <c r="T34" s="147"/>
      <c r="U34" s="149"/>
      <c r="V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133" customFormat="1">
      <c r="A35" s="140">
        <v>1206234</v>
      </c>
      <c r="B35" s="141">
        <v>22</v>
      </c>
      <c r="C35" s="142" t="s">
        <v>65</v>
      </c>
      <c r="D35" s="141"/>
      <c r="E35" s="143" t="s">
        <v>66</v>
      </c>
      <c r="F35" s="141" t="s">
        <v>67</v>
      </c>
      <c r="G35" s="141" t="s">
        <v>68</v>
      </c>
      <c r="H35" s="142"/>
      <c r="I35" s="141">
        <v>25</v>
      </c>
      <c r="J35" s="141">
        <v>2</v>
      </c>
      <c r="K35" s="142" t="s">
        <v>69</v>
      </c>
      <c r="L35" s="144" t="s">
        <v>70</v>
      </c>
      <c r="M35" s="141"/>
      <c r="N35" s="145" t="s">
        <v>112</v>
      </c>
      <c r="O35" s="145" t="s">
        <v>113</v>
      </c>
      <c r="P35" s="142" t="s">
        <v>73</v>
      </c>
      <c r="Q35" s="142"/>
      <c r="R35" s="142" t="s">
        <v>69</v>
      </c>
      <c r="S35" s="144" t="s">
        <v>70</v>
      </c>
      <c r="T35" s="147">
        <v>207</v>
      </c>
      <c r="U35" s="149"/>
      <c r="V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133" customFormat="1">
      <c r="A36" s="149"/>
      <c r="B36" s="141"/>
      <c r="C36" s="142"/>
      <c r="D36" s="141"/>
      <c r="E36" s="143"/>
      <c r="F36" s="141"/>
      <c r="G36" s="141"/>
      <c r="H36" s="142"/>
      <c r="I36" s="142"/>
      <c r="J36" s="142"/>
      <c r="K36" s="142"/>
      <c r="L36" s="143"/>
      <c r="M36" s="141"/>
      <c r="N36" s="141"/>
      <c r="O36" s="141"/>
      <c r="P36" s="142"/>
      <c r="Q36" s="142"/>
      <c r="R36" s="142"/>
      <c r="S36" s="143"/>
      <c r="T36" s="150"/>
      <c r="U36" s="149"/>
      <c r="V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133" customFormat="1">
      <c r="A37" s="140">
        <v>1218293</v>
      </c>
      <c r="B37" s="141">
        <v>23</v>
      </c>
      <c r="C37" s="142" t="s">
        <v>65</v>
      </c>
      <c r="D37" s="141"/>
      <c r="E37" s="143" t="s">
        <v>66</v>
      </c>
      <c r="F37" s="141" t="s">
        <v>114</v>
      </c>
      <c r="G37" s="141" t="s">
        <v>115</v>
      </c>
      <c r="H37" s="142"/>
      <c r="I37" s="141">
        <v>35</v>
      </c>
      <c r="J37" s="141">
        <v>1</v>
      </c>
      <c r="K37" s="142" t="s">
        <v>69</v>
      </c>
      <c r="L37" s="144" t="s">
        <v>70</v>
      </c>
      <c r="M37" s="141"/>
      <c r="N37" s="145" t="s">
        <v>116</v>
      </c>
      <c r="O37" s="145" t="s">
        <v>51</v>
      </c>
      <c r="P37" s="142" t="s">
        <v>73</v>
      </c>
      <c r="Q37" s="142"/>
      <c r="R37" s="142" t="s">
        <v>69</v>
      </c>
      <c r="S37" s="144" t="s">
        <v>70</v>
      </c>
      <c r="T37" s="151"/>
      <c r="U37" s="152"/>
      <c r="V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133" customFormat="1">
      <c r="A38" s="140">
        <v>1206235</v>
      </c>
      <c r="B38" s="141">
        <v>24</v>
      </c>
      <c r="C38" s="142" t="s">
        <v>65</v>
      </c>
      <c r="D38" s="141"/>
      <c r="E38" s="143" t="s">
        <v>66</v>
      </c>
      <c r="F38" s="141" t="s">
        <v>114</v>
      </c>
      <c r="G38" s="141" t="s">
        <v>115</v>
      </c>
      <c r="H38" s="142"/>
      <c r="I38" s="141">
        <v>35</v>
      </c>
      <c r="J38" s="141">
        <v>2</v>
      </c>
      <c r="K38" s="142" t="s">
        <v>69</v>
      </c>
      <c r="L38" s="144" t="s">
        <v>70</v>
      </c>
      <c r="M38" s="141"/>
      <c r="N38" s="145" t="s">
        <v>117</v>
      </c>
      <c r="O38" s="145" t="s">
        <v>118</v>
      </c>
      <c r="P38" s="142" t="s">
        <v>73</v>
      </c>
      <c r="Q38" s="142"/>
      <c r="R38" s="142" t="s">
        <v>69</v>
      </c>
      <c r="S38" s="144" t="s">
        <v>70</v>
      </c>
      <c r="T38" s="147">
        <v>268</v>
      </c>
      <c r="U38" s="149"/>
      <c r="V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133" customFormat="1">
      <c r="A39" s="140">
        <v>1206236</v>
      </c>
      <c r="B39" s="141">
        <v>25</v>
      </c>
      <c r="C39" s="142" t="s">
        <v>65</v>
      </c>
      <c r="D39" s="141"/>
      <c r="E39" s="143" t="s">
        <v>66</v>
      </c>
      <c r="F39" s="141" t="s">
        <v>114</v>
      </c>
      <c r="G39" s="141" t="s">
        <v>115</v>
      </c>
      <c r="H39" s="142"/>
      <c r="I39" s="141">
        <v>35</v>
      </c>
      <c r="J39" s="141">
        <v>3</v>
      </c>
      <c r="K39" s="142" t="s">
        <v>69</v>
      </c>
      <c r="L39" s="144" t="s">
        <v>70</v>
      </c>
      <c r="M39" s="141"/>
      <c r="N39" s="145" t="s">
        <v>119</v>
      </c>
      <c r="O39" s="145" t="s">
        <v>120</v>
      </c>
      <c r="P39" s="142" t="s">
        <v>73</v>
      </c>
      <c r="Q39" s="142"/>
      <c r="R39" s="142" t="s">
        <v>69</v>
      </c>
      <c r="S39" s="144" t="s">
        <v>70</v>
      </c>
      <c r="T39" s="147">
        <v>255</v>
      </c>
      <c r="U39" s="149"/>
      <c r="V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133" customFormat="1">
      <c r="A40" s="140">
        <v>1206237</v>
      </c>
      <c r="B40" s="141">
        <v>26</v>
      </c>
      <c r="C40" s="142" t="s">
        <v>65</v>
      </c>
      <c r="D40" s="141"/>
      <c r="E40" s="143" t="s">
        <v>66</v>
      </c>
      <c r="F40" s="141" t="s">
        <v>114</v>
      </c>
      <c r="G40" s="141" t="s">
        <v>115</v>
      </c>
      <c r="H40" s="142"/>
      <c r="I40" s="141">
        <v>35</v>
      </c>
      <c r="J40" s="141">
        <v>4</v>
      </c>
      <c r="K40" s="142" t="s">
        <v>69</v>
      </c>
      <c r="L40" s="144" t="s">
        <v>70</v>
      </c>
      <c r="M40" s="141"/>
      <c r="N40" s="145" t="s">
        <v>121</v>
      </c>
      <c r="O40" s="145" t="s">
        <v>122</v>
      </c>
      <c r="P40" s="142" t="s">
        <v>73</v>
      </c>
      <c r="Q40" s="142"/>
      <c r="R40" s="142" t="s">
        <v>69</v>
      </c>
      <c r="S40" s="144" t="s">
        <v>70</v>
      </c>
      <c r="T40" s="147">
        <v>240</v>
      </c>
      <c r="U40" s="149"/>
      <c r="V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133" customFormat="1">
      <c r="A41" s="140">
        <v>1218294</v>
      </c>
      <c r="B41" s="141">
        <v>27</v>
      </c>
      <c r="C41" s="142" t="s">
        <v>65</v>
      </c>
      <c r="D41" s="141"/>
      <c r="E41" s="143" t="s">
        <v>66</v>
      </c>
      <c r="F41" s="141" t="s">
        <v>114</v>
      </c>
      <c r="G41" s="141" t="s">
        <v>115</v>
      </c>
      <c r="H41" s="142"/>
      <c r="I41" s="141">
        <v>35</v>
      </c>
      <c r="J41" s="141">
        <v>5</v>
      </c>
      <c r="K41" s="142" t="s">
        <v>69</v>
      </c>
      <c r="L41" s="144" t="s">
        <v>70</v>
      </c>
      <c r="M41" s="141"/>
      <c r="N41" s="145" t="s">
        <v>123</v>
      </c>
      <c r="O41" s="145" t="s">
        <v>124</v>
      </c>
      <c r="P41" s="142" t="s">
        <v>73</v>
      </c>
      <c r="Q41" s="142"/>
      <c r="R41" s="142" t="s">
        <v>69</v>
      </c>
      <c r="S41" s="144" t="s">
        <v>70</v>
      </c>
      <c r="T41" s="147"/>
      <c r="U41" s="149"/>
      <c r="V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136" customFormat="1" ht="12.75">
      <c r="A42" s="140" t="s">
        <v>125</v>
      </c>
      <c r="B42" s="141">
        <v>28</v>
      </c>
      <c r="C42" s="142" t="s">
        <v>65</v>
      </c>
      <c r="D42" s="141"/>
      <c r="E42" s="143" t="s">
        <v>66</v>
      </c>
      <c r="F42" s="141" t="s">
        <v>114</v>
      </c>
      <c r="G42" s="141" t="s">
        <v>115</v>
      </c>
      <c r="H42" s="142"/>
      <c r="I42" s="141">
        <v>35</v>
      </c>
      <c r="J42" s="141">
        <v>6</v>
      </c>
      <c r="K42" s="142" t="s">
        <v>69</v>
      </c>
      <c r="L42" s="144" t="s">
        <v>70</v>
      </c>
      <c r="M42" s="141"/>
      <c r="N42" s="145" t="s">
        <v>126</v>
      </c>
      <c r="O42" s="145" t="s">
        <v>124</v>
      </c>
      <c r="P42" s="142" t="s">
        <v>73</v>
      </c>
      <c r="Q42" s="142"/>
      <c r="R42" s="142" t="s">
        <v>69</v>
      </c>
      <c r="S42" s="144" t="s">
        <v>70</v>
      </c>
      <c r="T42" s="147"/>
      <c r="U42" s="149"/>
      <c r="V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</row>
    <row r="43" spans="1:46" s="133" customFormat="1">
      <c r="A43" s="140">
        <v>1218295</v>
      </c>
      <c r="B43" s="141">
        <v>29</v>
      </c>
      <c r="C43" s="142" t="s">
        <v>65</v>
      </c>
      <c r="D43" s="141"/>
      <c r="E43" s="143" t="s">
        <v>66</v>
      </c>
      <c r="F43" s="141" t="s">
        <v>114</v>
      </c>
      <c r="G43" s="141" t="s">
        <v>115</v>
      </c>
      <c r="H43" s="142"/>
      <c r="I43" s="141">
        <v>35</v>
      </c>
      <c r="J43" s="141">
        <v>7</v>
      </c>
      <c r="K43" s="142" t="s">
        <v>69</v>
      </c>
      <c r="L43" s="144" t="s">
        <v>70</v>
      </c>
      <c r="M43" s="141"/>
      <c r="N43" s="145" t="s">
        <v>127</v>
      </c>
      <c r="O43" s="145" t="s">
        <v>128</v>
      </c>
      <c r="P43" s="142" t="s">
        <v>73</v>
      </c>
      <c r="Q43" s="142"/>
      <c r="R43" s="142" t="s">
        <v>69</v>
      </c>
      <c r="S43" s="144" t="s">
        <v>70</v>
      </c>
      <c r="T43" s="147"/>
      <c r="U43" s="149"/>
      <c r="V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133" customFormat="1">
      <c r="A44" s="140">
        <v>1206238</v>
      </c>
      <c r="B44" s="141">
        <v>30</v>
      </c>
      <c r="C44" s="142" t="s">
        <v>65</v>
      </c>
      <c r="D44" s="141"/>
      <c r="E44" s="143" t="s">
        <v>66</v>
      </c>
      <c r="F44" s="141" t="s">
        <v>114</v>
      </c>
      <c r="G44" s="141" t="s">
        <v>115</v>
      </c>
      <c r="H44" s="142"/>
      <c r="I44" s="141">
        <v>35</v>
      </c>
      <c r="J44" s="141">
        <v>8</v>
      </c>
      <c r="K44" s="142" t="s">
        <v>69</v>
      </c>
      <c r="L44" s="144" t="s">
        <v>70</v>
      </c>
      <c r="M44" s="141"/>
      <c r="N44" s="145" t="s">
        <v>129</v>
      </c>
      <c r="O44" s="145" t="s">
        <v>52</v>
      </c>
      <c r="P44" s="142" t="s">
        <v>73</v>
      </c>
      <c r="Q44" s="142"/>
      <c r="R44" s="142" t="s">
        <v>69</v>
      </c>
      <c r="S44" s="144" t="s">
        <v>70</v>
      </c>
      <c r="T44" s="147">
        <v>160</v>
      </c>
      <c r="U44" s="149"/>
      <c r="V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133" customFormat="1">
      <c r="A45" s="140">
        <v>1206239</v>
      </c>
      <c r="B45" s="141">
        <v>31</v>
      </c>
      <c r="C45" s="142" t="s">
        <v>65</v>
      </c>
      <c r="D45" s="141"/>
      <c r="E45" s="143" t="s">
        <v>66</v>
      </c>
      <c r="F45" s="141" t="s">
        <v>114</v>
      </c>
      <c r="G45" s="141" t="s">
        <v>115</v>
      </c>
      <c r="H45" s="142"/>
      <c r="I45" s="141">
        <v>35</v>
      </c>
      <c r="J45" s="141">
        <v>9</v>
      </c>
      <c r="K45" s="142" t="s">
        <v>69</v>
      </c>
      <c r="L45" s="144" t="s">
        <v>70</v>
      </c>
      <c r="M45" s="141"/>
      <c r="N45" s="145" t="s">
        <v>130</v>
      </c>
      <c r="O45" s="145" t="s">
        <v>131</v>
      </c>
      <c r="P45" s="142" t="s">
        <v>73</v>
      </c>
      <c r="Q45" s="142"/>
      <c r="R45" s="142" t="s">
        <v>69</v>
      </c>
      <c r="S45" s="144" t="s">
        <v>70</v>
      </c>
      <c r="T45" s="147">
        <v>130</v>
      </c>
      <c r="U45" s="149"/>
      <c r="V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133" customFormat="1">
      <c r="A46" s="140">
        <v>1218296</v>
      </c>
      <c r="B46" s="141">
        <v>32</v>
      </c>
      <c r="C46" s="142" t="s">
        <v>65</v>
      </c>
      <c r="D46" s="141"/>
      <c r="E46" s="143" t="s">
        <v>66</v>
      </c>
      <c r="F46" s="141" t="s">
        <v>114</v>
      </c>
      <c r="G46" s="141" t="s">
        <v>115</v>
      </c>
      <c r="H46" s="142"/>
      <c r="I46" s="141">
        <v>35</v>
      </c>
      <c r="J46" s="141">
        <v>10</v>
      </c>
      <c r="K46" s="142" t="s">
        <v>69</v>
      </c>
      <c r="L46" s="144" t="s">
        <v>70</v>
      </c>
      <c r="M46" s="141"/>
      <c r="N46" s="145" t="s">
        <v>132</v>
      </c>
      <c r="O46" s="145" t="s">
        <v>53</v>
      </c>
      <c r="P46" s="142" t="s">
        <v>73</v>
      </c>
      <c r="Q46" s="142"/>
      <c r="R46" s="142" t="s">
        <v>69</v>
      </c>
      <c r="S46" s="144" t="s">
        <v>70</v>
      </c>
      <c r="T46" s="147"/>
      <c r="U46" s="149"/>
      <c r="V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133" customFormat="1">
      <c r="A47" s="140">
        <v>1206240</v>
      </c>
      <c r="B47" s="141">
        <v>33</v>
      </c>
      <c r="C47" s="142" t="s">
        <v>65</v>
      </c>
      <c r="D47" s="141"/>
      <c r="E47" s="143" t="s">
        <v>66</v>
      </c>
      <c r="F47" s="141" t="s">
        <v>114</v>
      </c>
      <c r="G47" s="141" t="s">
        <v>115</v>
      </c>
      <c r="H47" s="142"/>
      <c r="I47" s="141">
        <v>35</v>
      </c>
      <c r="J47" s="141">
        <v>1</v>
      </c>
      <c r="K47" s="142" t="s">
        <v>69</v>
      </c>
      <c r="L47" s="144" t="s">
        <v>70</v>
      </c>
      <c r="M47" s="141"/>
      <c r="N47" s="145" t="s">
        <v>133</v>
      </c>
      <c r="O47" s="145" t="s">
        <v>134</v>
      </c>
      <c r="P47" s="142" t="s">
        <v>73</v>
      </c>
      <c r="Q47" s="142"/>
      <c r="R47" s="142" t="s">
        <v>69</v>
      </c>
      <c r="S47" s="144" t="s">
        <v>70</v>
      </c>
      <c r="T47" s="147">
        <v>47</v>
      </c>
      <c r="U47" s="149"/>
      <c r="V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133" customFormat="1" ht="12.75">
      <c r="A48" s="140">
        <v>1206241</v>
      </c>
      <c r="B48" s="141">
        <v>34</v>
      </c>
      <c r="C48" s="142" t="s">
        <v>65</v>
      </c>
      <c r="D48" s="141"/>
      <c r="E48" s="143" t="s">
        <v>66</v>
      </c>
      <c r="F48" s="141" t="s">
        <v>114</v>
      </c>
      <c r="G48" s="141" t="s">
        <v>115</v>
      </c>
      <c r="H48" s="142"/>
      <c r="I48" s="141">
        <v>30</v>
      </c>
      <c r="J48" s="141">
        <v>2</v>
      </c>
      <c r="K48" s="142" t="s">
        <v>69</v>
      </c>
      <c r="L48" s="144" t="s">
        <v>70</v>
      </c>
      <c r="M48" s="141"/>
      <c r="N48" s="145" t="s">
        <v>135</v>
      </c>
      <c r="O48" s="145" t="s">
        <v>136</v>
      </c>
      <c r="P48" s="142" t="s">
        <v>73</v>
      </c>
      <c r="Q48" s="142"/>
      <c r="R48" s="142" t="s">
        <v>69</v>
      </c>
      <c r="S48" s="144" t="s">
        <v>70</v>
      </c>
      <c r="T48" s="147">
        <v>55</v>
      </c>
      <c r="U48" s="149"/>
      <c r="V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</row>
    <row r="49" spans="1:46" s="133" customFormat="1">
      <c r="A49" s="140">
        <v>1218297</v>
      </c>
      <c r="B49" s="141">
        <v>35</v>
      </c>
      <c r="C49" s="142" t="s">
        <v>65</v>
      </c>
      <c r="D49" s="141"/>
      <c r="E49" s="143" t="s">
        <v>66</v>
      </c>
      <c r="F49" s="141" t="s">
        <v>114</v>
      </c>
      <c r="G49" s="141" t="s">
        <v>115</v>
      </c>
      <c r="H49" s="142"/>
      <c r="I49" s="141">
        <v>30</v>
      </c>
      <c r="J49" s="141">
        <v>3</v>
      </c>
      <c r="K49" s="142" t="s">
        <v>69</v>
      </c>
      <c r="L49" s="144" t="s">
        <v>70</v>
      </c>
      <c r="M49" s="141"/>
      <c r="N49" s="145" t="s">
        <v>137</v>
      </c>
      <c r="O49" s="145" t="s">
        <v>54</v>
      </c>
      <c r="P49" s="142" t="s">
        <v>73</v>
      </c>
      <c r="Q49" s="142"/>
      <c r="R49" s="142" t="s">
        <v>69</v>
      </c>
      <c r="S49" s="144" t="s">
        <v>70</v>
      </c>
      <c r="T49" s="147"/>
      <c r="U49" s="149"/>
      <c r="V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133" customFormat="1">
      <c r="A50" s="140">
        <v>1218298</v>
      </c>
      <c r="B50" s="141">
        <v>36</v>
      </c>
      <c r="C50" s="142" t="s">
        <v>65</v>
      </c>
      <c r="D50" s="141"/>
      <c r="E50" s="143" t="s">
        <v>66</v>
      </c>
      <c r="F50" s="141" t="s">
        <v>114</v>
      </c>
      <c r="G50" s="141" t="s">
        <v>115</v>
      </c>
      <c r="H50" s="142"/>
      <c r="I50" s="141">
        <v>30</v>
      </c>
      <c r="J50" s="141">
        <v>4</v>
      </c>
      <c r="K50" s="142" t="s">
        <v>69</v>
      </c>
      <c r="L50" s="144" t="s">
        <v>70</v>
      </c>
      <c r="M50" s="141"/>
      <c r="N50" s="145" t="s">
        <v>138</v>
      </c>
      <c r="O50" s="145" t="s">
        <v>54</v>
      </c>
      <c r="P50" s="142" t="s">
        <v>73</v>
      </c>
      <c r="Q50" s="142"/>
      <c r="R50" s="142" t="s">
        <v>69</v>
      </c>
      <c r="S50" s="144" t="s">
        <v>70</v>
      </c>
      <c r="T50" s="147"/>
      <c r="U50" s="149"/>
      <c r="V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133" customFormat="1">
      <c r="A51" s="140">
        <v>1206242</v>
      </c>
      <c r="B51" s="141">
        <v>37</v>
      </c>
      <c r="C51" s="142" t="s">
        <v>65</v>
      </c>
      <c r="D51" s="141"/>
      <c r="E51" s="143" t="s">
        <v>66</v>
      </c>
      <c r="F51" s="141" t="s">
        <v>114</v>
      </c>
      <c r="G51" s="141" t="s">
        <v>115</v>
      </c>
      <c r="H51" s="142"/>
      <c r="I51" s="141">
        <v>30</v>
      </c>
      <c r="J51" s="141">
        <v>5</v>
      </c>
      <c r="K51" s="142" t="s">
        <v>69</v>
      </c>
      <c r="L51" s="144" t="s">
        <v>70</v>
      </c>
      <c r="M51" s="141"/>
      <c r="N51" s="145" t="s">
        <v>139</v>
      </c>
      <c r="O51" s="145" t="s">
        <v>140</v>
      </c>
      <c r="P51" s="142" t="s">
        <v>73</v>
      </c>
      <c r="Q51" s="142"/>
      <c r="R51" s="142" t="s">
        <v>69</v>
      </c>
      <c r="S51" s="144" t="s">
        <v>70</v>
      </c>
      <c r="T51" s="147">
        <v>60</v>
      </c>
      <c r="U51" s="149"/>
      <c r="V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133" customFormat="1">
      <c r="A52" s="140">
        <v>1206243</v>
      </c>
      <c r="B52" s="141">
        <v>38</v>
      </c>
      <c r="C52" s="142" t="s">
        <v>65</v>
      </c>
      <c r="D52" s="141"/>
      <c r="E52" s="143" t="s">
        <v>66</v>
      </c>
      <c r="F52" s="141" t="s">
        <v>114</v>
      </c>
      <c r="G52" s="141" t="s">
        <v>115</v>
      </c>
      <c r="H52" s="142"/>
      <c r="I52" s="141">
        <v>30</v>
      </c>
      <c r="J52" s="141">
        <v>6</v>
      </c>
      <c r="K52" s="142" t="s">
        <v>69</v>
      </c>
      <c r="L52" s="144" t="s">
        <v>70</v>
      </c>
      <c r="M52" s="141"/>
      <c r="N52" s="145" t="s">
        <v>141</v>
      </c>
      <c r="O52" s="145" t="s">
        <v>142</v>
      </c>
      <c r="P52" s="142" t="s">
        <v>73</v>
      </c>
      <c r="Q52" s="142"/>
      <c r="R52" s="142" t="s">
        <v>69</v>
      </c>
      <c r="S52" s="144" t="s">
        <v>70</v>
      </c>
      <c r="T52" s="147">
        <v>100</v>
      </c>
      <c r="U52" s="149"/>
      <c r="V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133" customFormat="1">
      <c r="A53" s="140">
        <v>1218299</v>
      </c>
      <c r="B53" s="141">
        <v>39</v>
      </c>
      <c r="C53" s="142" t="s">
        <v>65</v>
      </c>
      <c r="D53" s="141"/>
      <c r="E53" s="143" t="s">
        <v>66</v>
      </c>
      <c r="F53" s="141" t="s">
        <v>114</v>
      </c>
      <c r="G53" s="141" t="s">
        <v>115</v>
      </c>
      <c r="H53" s="142"/>
      <c r="I53" s="141">
        <v>30</v>
      </c>
      <c r="J53" s="141">
        <v>7</v>
      </c>
      <c r="K53" s="142" t="s">
        <v>69</v>
      </c>
      <c r="L53" s="144" t="s">
        <v>70</v>
      </c>
      <c r="M53" s="141"/>
      <c r="N53" s="145" t="s">
        <v>143</v>
      </c>
      <c r="O53" s="145" t="s">
        <v>144</v>
      </c>
      <c r="P53" s="142" t="s">
        <v>73</v>
      </c>
      <c r="Q53" s="142"/>
      <c r="R53" s="142" t="s">
        <v>69</v>
      </c>
      <c r="S53" s="144" t="s">
        <v>70</v>
      </c>
      <c r="T53" s="147"/>
      <c r="U53" s="149"/>
      <c r="V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133" customFormat="1">
      <c r="A54" s="140">
        <v>1206244</v>
      </c>
      <c r="B54" s="141">
        <v>40</v>
      </c>
      <c r="C54" s="142" t="s">
        <v>65</v>
      </c>
      <c r="D54" s="141"/>
      <c r="E54" s="143" t="s">
        <v>66</v>
      </c>
      <c r="F54" s="141" t="s">
        <v>114</v>
      </c>
      <c r="G54" s="141" t="s">
        <v>115</v>
      </c>
      <c r="H54" s="142"/>
      <c r="I54" s="141">
        <v>30</v>
      </c>
      <c r="J54" s="141">
        <v>8</v>
      </c>
      <c r="K54" s="142" t="s">
        <v>69</v>
      </c>
      <c r="L54" s="144" t="s">
        <v>70</v>
      </c>
      <c r="M54" s="141"/>
      <c r="N54" s="145" t="s">
        <v>145</v>
      </c>
      <c r="O54" s="145" t="s">
        <v>146</v>
      </c>
      <c r="P54" s="142" t="s">
        <v>73</v>
      </c>
      <c r="Q54" s="142"/>
      <c r="R54" s="142" t="s">
        <v>69</v>
      </c>
      <c r="S54" s="144" t="s">
        <v>70</v>
      </c>
      <c r="T54" s="147">
        <v>141</v>
      </c>
      <c r="U54" s="149"/>
      <c r="V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133" customFormat="1">
      <c r="A55" s="140">
        <v>1218300</v>
      </c>
      <c r="B55" s="141">
        <v>41</v>
      </c>
      <c r="C55" s="142" t="s">
        <v>65</v>
      </c>
      <c r="D55" s="141"/>
      <c r="E55" s="143" t="s">
        <v>66</v>
      </c>
      <c r="F55" s="141" t="s">
        <v>114</v>
      </c>
      <c r="G55" s="141" t="s">
        <v>115</v>
      </c>
      <c r="H55" s="142"/>
      <c r="I55" s="141">
        <v>30</v>
      </c>
      <c r="J55" s="141">
        <v>9</v>
      </c>
      <c r="K55" s="142" t="s">
        <v>69</v>
      </c>
      <c r="L55" s="144" t="s">
        <v>70</v>
      </c>
      <c r="M55" s="141"/>
      <c r="N55" s="145" t="s">
        <v>147</v>
      </c>
      <c r="O55" s="145" t="s">
        <v>55</v>
      </c>
      <c r="P55" s="142" t="s">
        <v>73</v>
      </c>
      <c r="Q55" s="142"/>
      <c r="R55" s="142" t="s">
        <v>69</v>
      </c>
      <c r="S55" s="144" t="s">
        <v>70</v>
      </c>
      <c r="T55" s="147"/>
      <c r="U55" s="149"/>
      <c r="V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133" customFormat="1">
      <c r="A56" s="140">
        <v>1218301</v>
      </c>
      <c r="B56" s="141">
        <v>42</v>
      </c>
      <c r="C56" s="142" t="s">
        <v>65</v>
      </c>
      <c r="D56" s="141"/>
      <c r="E56" s="143" t="s">
        <v>66</v>
      </c>
      <c r="F56" s="141" t="s">
        <v>114</v>
      </c>
      <c r="G56" s="141" t="s">
        <v>115</v>
      </c>
      <c r="H56" s="142"/>
      <c r="I56" s="141">
        <v>30</v>
      </c>
      <c r="J56" s="141">
        <v>10</v>
      </c>
      <c r="K56" s="142" t="s">
        <v>69</v>
      </c>
      <c r="L56" s="144" t="s">
        <v>70</v>
      </c>
      <c r="M56" s="141"/>
      <c r="N56" s="145" t="s">
        <v>148</v>
      </c>
      <c r="O56" s="145" t="s">
        <v>55</v>
      </c>
      <c r="P56" s="142" t="s">
        <v>73</v>
      </c>
      <c r="Q56" s="142"/>
      <c r="R56" s="142" t="s">
        <v>69</v>
      </c>
      <c r="S56" s="144" t="s">
        <v>70</v>
      </c>
      <c r="T56" s="147"/>
      <c r="U56" s="14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133" customFormat="1">
      <c r="A57" s="140">
        <v>1206245</v>
      </c>
      <c r="B57" s="141">
        <v>43</v>
      </c>
      <c r="C57" s="142" t="s">
        <v>65</v>
      </c>
      <c r="D57" s="141"/>
      <c r="E57" s="143" t="s">
        <v>66</v>
      </c>
      <c r="F57" s="141" t="s">
        <v>114</v>
      </c>
      <c r="G57" s="141" t="s">
        <v>115</v>
      </c>
      <c r="H57" s="142"/>
      <c r="I57" s="141">
        <v>25</v>
      </c>
      <c r="J57" s="141">
        <v>1</v>
      </c>
      <c r="K57" s="142" t="s">
        <v>69</v>
      </c>
      <c r="L57" s="144" t="s">
        <v>70</v>
      </c>
      <c r="M57" s="141"/>
      <c r="N57" s="145" t="s">
        <v>149</v>
      </c>
      <c r="O57" s="145" t="s">
        <v>150</v>
      </c>
      <c r="P57" s="142" t="s">
        <v>73</v>
      </c>
      <c r="Q57" s="142"/>
      <c r="R57" s="142" t="s">
        <v>69</v>
      </c>
      <c r="S57" s="144" t="s">
        <v>70</v>
      </c>
      <c r="T57" s="147">
        <v>195</v>
      </c>
      <c r="U57" s="14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133" customFormat="1">
      <c r="B58" s="137"/>
      <c r="E58" s="138"/>
      <c r="T58" s="139">
        <f>SUM(T13:T57)</f>
        <v>3854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133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133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133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133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133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133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133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133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133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133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133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13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133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133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133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133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133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133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133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133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133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133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133" customForma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133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133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133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133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133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133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133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133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133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133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133" customForma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133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133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133" customForma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133" customForma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133" customForma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133" customForma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133" customForma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133" customForma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133" customForma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133" customForma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133" customForma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133" customForma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s="133" customForma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133" customForma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133" customForma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133" customForma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133" customForma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s="133" customForma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s="133" customForma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s="133" customForma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133" customForma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s="133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s="133" customForma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s="133" customForma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s="133" customForma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s="133" customForma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s="133" customForma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s="133" customForma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s="133" customForma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HT Cable</vt:lpstr>
      <vt:lpstr>Signal Cable</vt:lpstr>
      <vt:lpstr>Sheet3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effinger</dc:creator>
  <cp:lastModifiedBy>effinger</cp:lastModifiedBy>
  <dcterms:created xsi:type="dcterms:W3CDTF">2008-12-11T13:51:18Z</dcterms:created>
  <dcterms:modified xsi:type="dcterms:W3CDTF">2008-12-11T14:04:58Z</dcterms:modified>
</cp:coreProperties>
</file>