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190" activeTab="0"/>
  </bookViews>
  <sheets>
    <sheet name="GE174312" sheetId="1" r:id="rId1"/>
  </sheets>
  <definedNames/>
  <calcPr fullCalcOnLoad="1"/>
</workbook>
</file>

<file path=xl/sharedStrings.xml><?xml version="1.0" encoding="utf-8"?>
<sst xmlns="http://schemas.openxmlformats.org/spreadsheetml/2006/main" count="193" uniqueCount="67">
  <si>
    <t>Câble</t>
  </si>
  <si>
    <t>Tr</t>
  </si>
  <si>
    <t>Type</t>
  </si>
  <si>
    <t>Réseau</t>
  </si>
  <si>
    <t>Description</t>
  </si>
  <si>
    <t>1 PF</t>
  </si>
  <si>
    <t>1 Ouv</t>
  </si>
  <si>
    <t>1 Rack</t>
  </si>
  <si>
    <t>1 Connect</t>
  </si>
  <si>
    <t>1 Bornier</t>
  </si>
  <si>
    <t>2 PF</t>
  </si>
  <si>
    <t>2  X</t>
  </si>
  <si>
    <t>2 Ouv</t>
  </si>
  <si>
    <t>2 Elément</t>
  </si>
  <si>
    <t>2 Rack</t>
  </si>
  <si>
    <t>2 Connect</t>
  </si>
  <si>
    <t>2 Bornier</t>
  </si>
  <si>
    <t>Long</t>
  </si>
  <si>
    <t>Affaire</t>
  </si>
  <si>
    <t>A</t>
  </si>
  <si>
    <t>NG18</t>
  </si>
  <si>
    <t>BLM</t>
  </si>
  <si>
    <t>BLM SIGNAUX ANALOGIQUES</t>
  </si>
  <si>
    <t>BY03=UA27</t>
  </si>
  <si>
    <t>UA27</t>
  </si>
  <si>
    <t>5U</t>
  </si>
  <si>
    <t>19BPMB</t>
  </si>
  <si>
    <t>BJBAP.D4R2=RA27</t>
  </si>
  <si>
    <t>RA27</t>
  </si>
  <si>
    <t>TCTV.4R2</t>
  </si>
  <si>
    <t>SOUT</t>
  </si>
  <si>
    <t>C171AHR516002</t>
  </si>
  <si>
    <t>BY02=UJ33</t>
  </si>
  <si>
    <t>UJ33</t>
  </si>
  <si>
    <t>6U</t>
  </si>
  <si>
    <t>BJBAP.C6R3=R37</t>
  </si>
  <si>
    <t>R37</t>
  </si>
  <si>
    <t>TCHSH.6R3</t>
  </si>
  <si>
    <t>C171AHR516001</t>
  </si>
  <si>
    <t>ANALOG</t>
  </si>
  <si>
    <t>BY03=UJ63</t>
  </si>
  <si>
    <t>UJ63</t>
  </si>
  <si>
    <t>10U</t>
  </si>
  <si>
    <t>BJBAP.I4L6=RUX65</t>
  </si>
  <si>
    <t>RUX65</t>
  </si>
  <si>
    <t>MSDB.B4L6B2</t>
  </si>
  <si>
    <t>C171AHR516003</t>
  </si>
  <si>
    <t>BJBAP.J4L6=RUX65</t>
  </si>
  <si>
    <t>MSDB.B4L6B1</t>
  </si>
  <si>
    <t>BJBAP.K4L6=RB64</t>
  </si>
  <si>
    <t>RB64</t>
  </si>
  <si>
    <t>MSDC.B4L6B2</t>
  </si>
  <si>
    <t>BY03=UJ67</t>
  </si>
  <si>
    <t>UJ67</t>
  </si>
  <si>
    <t>BJBAP.I4R6=RUX65</t>
  </si>
  <si>
    <t>MSDB.B4R6B1</t>
  </si>
  <si>
    <t>C171AHR516004</t>
  </si>
  <si>
    <t>BJBAP.J4R6=RUX65</t>
  </si>
  <si>
    <t>MSDB.B4R6B2</t>
  </si>
  <si>
    <t>BJBAP.K4R6=RB66</t>
  </si>
  <si>
    <t>RB66</t>
  </si>
  <si>
    <t>MSDC.B4R6B1</t>
  </si>
  <si>
    <t>Travaux : 700€ ; Fourniture : 1400CHF</t>
  </si>
  <si>
    <t>Travaux : 1200€ ; Fourniture : 2600CHF</t>
  </si>
  <si>
    <t>Travaux : 2300€ ; Fourniture : 5000CHF</t>
  </si>
  <si>
    <t>Travaux : 2100€ ; Fourniture : 4500CHF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</si>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</sst>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="85" zoomScaleNormal="85" workbookViewId="0" topLeftCell="A1">
      <selection activeCell="B32" sqref="B32"/>
    </sheetView>
  </sheetViews>
  <sheetFormatPr defaultColWidth="9.140625" defaultRowHeight="12.75"/>
  <cols>
    <col min="1" max="1" width="15.28125" style="0" bestFit="1" customWidth="1"/>
    <col min="2" max="2" width="8.00390625" style="0" bestFit="1" customWidth="1"/>
    <col min="3" max="3" width="2.57421875" style="0" bestFit="1" customWidth="1"/>
    <col min="4" max="4" width="6.140625" style="0" bestFit="1" customWidth="1"/>
    <col min="5" max="5" width="5.00390625" style="0" bestFit="1" customWidth="1"/>
    <col min="6" max="6" width="7.28125" style="0" bestFit="1" customWidth="1"/>
    <col min="7" max="7" width="28.00390625" style="0" bestFit="1" customWidth="1"/>
    <col min="8" max="8" width="5.7109375" style="0" bestFit="1" customWidth="1"/>
    <col min="9" max="9" width="11.28125" style="0" bestFit="1" customWidth="1"/>
    <col min="10" max="10" width="6.8515625" style="0" bestFit="1" customWidth="1"/>
    <col min="11" max="11" width="9.421875" style="0" bestFit="1" customWidth="1"/>
    <col min="12" max="12" width="8.421875" style="0" bestFit="1" customWidth="1"/>
    <col min="13" max="13" width="6.57421875" style="0" bestFit="1" customWidth="1"/>
    <col min="14" max="14" width="6.00390625" style="0" bestFit="1" customWidth="1"/>
    <col min="15" max="15" width="18.7109375" style="0" bestFit="1" customWidth="1"/>
    <col min="16" max="16" width="14.00390625" style="0" bestFit="1" customWidth="1"/>
    <col min="17" max="17" width="6.8515625" style="0" bestFit="1" customWidth="1"/>
    <col min="18" max="18" width="9.421875" style="0" bestFit="1" customWidth="1"/>
    <col min="19" max="19" width="8.421875" style="0" bestFit="1" customWidth="1"/>
  </cols>
  <sheetData>
    <row r="1" spans="1:19" ht="12.75">
      <c r="A1" s="1" t="s">
        <v>18</v>
      </c>
      <c r="B1" s="1" t="s">
        <v>0</v>
      </c>
      <c r="C1" s="1" t="s">
        <v>1</v>
      </c>
      <c r="D1" s="1" t="s">
        <v>2</v>
      </c>
      <c r="E1" s="1" t="s">
        <v>17</v>
      </c>
      <c r="F1" s="1" t="s">
        <v>3</v>
      </c>
      <c r="G1" s="1" t="s">
        <v>4</v>
      </c>
      <c r="H1" s="1" t="s">
        <v>6</v>
      </c>
      <c r="I1" s="1" t="s">
        <v>5</v>
      </c>
      <c r="J1" s="1" t="s">
        <v>7</v>
      </c>
      <c r="K1" s="1" t="s">
        <v>8</v>
      </c>
      <c r="L1" s="1" t="s">
        <v>9</v>
      </c>
      <c r="M1" s="1" t="s">
        <v>12</v>
      </c>
      <c r="N1" s="1" t="s">
        <v>11</v>
      </c>
      <c r="O1" s="1" t="s">
        <v>10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ht="12.75">
      <c r="A2" s="1" t="s">
        <v>31</v>
      </c>
      <c r="B2" s="1">
        <v>1218360</v>
      </c>
      <c r="C2" s="1" t="s">
        <v>19</v>
      </c>
      <c r="D2" s="1" t="s">
        <v>20</v>
      </c>
      <c r="E2" s="1">
        <v>230</v>
      </c>
      <c r="F2" s="1" t="s">
        <v>21</v>
      </c>
      <c r="G2" s="1" t="s">
        <v>22</v>
      </c>
      <c r="H2" s="1" t="s">
        <v>24</v>
      </c>
      <c r="I2" s="1" t="s">
        <v>23</v>
      </c>
      <c r="J2" s="1" t="s">
        <v>25</v>
      </c>
      <c r="K2" s="1" t="s">
        <v>26</v>
      </c>
      <c r="L2" s="1">
        <v>1</v>
      </c>
      <c r="M2" s="1" t="s">
        <v>28</v>
      </c>
      <c r="N2" s="1">
        <v>3406</v>
      </c>
      <c r="O2" s="1" t="s">
        <v>27</v>
      </c>
      <c r="P2" s="1" t="s">
        <v>29</v>
      </c>
      <c r="Q2" s="1" t="s">
        <v>30</v>
      </c>
      <c r="R2" s="1" t="s">
        <v>26</v>
      </c>
      <c r="S2" s="1">
        <v>1</v>
      </c>
    </row>
    <row r="3" ht="12.75">
      <c r="A3" s="2" t="s">
        <v>62</v>
      </c>
    </row>
    <row r="5" spans="1:19" ht="12.75">
      <c r="A5" s="1" t="s">
        <v>18</v>
      </c>
      <c r="B5" s="1" t="s">
        <v>0</v>
      </c>
      <c r="C5" s="1" t="s">
        <v>1</v>
      </c>
      <c r="D5" s="1" t="s">
        <v>2</v>
      </c>
      <c r="E5" s="1" t="s">
        <v>17</v>
      </c>
      <c r="F5" s="1" t="s">
        <v>3</v>
      </c>
      <c r="G5" s="1" t="s">
        <v>4</v>
      </c>
      <c r="H5" s="1" t="s">
        <v>6</v>
      </c>
      <c r="I5" s="1" t="s">
        <v>5</v>
      </c>
      <c r="J5" s="1" t="s">
        <v>7</v>
      </c>
      <c r="K5" s="1" t="s">
        <v>8</v>
      </c>
      <c r="L5" s="1" t="s">
        <v>9</v>
      </c>
      <c r="M5" s="1" t="s">
        <v>12</v>
      </c>
      <c r="N5" s="1" t="s">
        <v>11</v>
      </c>
      <c r="O5" s="1" t="s">
        <v>10</v>
      </c>
      <c r="P5" s="1" t="s">
        <v>13</v>
      </c>
      <c r="Q5" s="1" t="s">
        <v>14</v>
      </c>
      <c r="R5" s="1" t="s">
        <v>15</v>
      </c>
      <c r="S5" s="1" t="s">
        <v>16</v>
      </c>
    </row>
    <row r="6" spans="1:19" ht="12.75">
      <c r="A6" s="1" t="s">
        <v>38</v>
      </c>
      <c r="B6" s="1">
        <v>1309923</v>
      </c>
      <c r="C6" s="1" t="s">
        <v>19</v>
      </c>
      <c r="D6" s="1" t="s">
        <v>20</v>
      </c>
      <c r="E6" s="1">
        <v>475</v>
      </c>
      <c r="F6" s="1" t="s">
        <v>21</v>
      </c>
      <c r="G6" s="1" t="s">
        <v>22</v>
      </c>
      <c r="H6" s="1" t="s">
        <v>33</v>
      </c>
      <c r="I6" s="1" t="s">
        <v>32</v>
      </c>
      <c r="J6" s="1" t="s">
        <v>34</v>
      </c>
      <c r="K6" s="1" t="s">
        <v>26</v>
      </c>
      <c r="L6" s="1">
        <v>1</v>
      </c>
      <c r="M6" s="1" t="s">
        <v>36</v>
      </c>
      <c r="N6" s="1">
        <v>6840</v>
      </c>
      <c r="O6" s="1" t="s">
        <v>35</v>
      </c>
      <c r="P6" s="1" t="s">
        <v>37</v>
      </c>
      <c r="Q6" s="1" t="s">
        <v>30</v>
      </c>
      <c r="R6" s="1" t="s">
        <v>26</v>
      </c>
      <c r="S6" s="1">
        <v>1</v>
      </c>
    </row>
    <row r="7" ht="12.75">
      <c r="A7" s="2" t="s">
        <v>63</v>
      </c>
    </row>
    <row r="9" spans="1:19" ht="12.75">
      <c r="A9" s="1" t="s">
        <v>18</v>
      </c>
      <c r="B9" s="1" t="s">
        <v>0</v>
      </c>
      <c r="C9" s="1" t="s">
        <v>1</v>
      </c>
      <c r="D9" s="1" t="s">
        <v>2</v>
      </c>
      <c r="E9" s="1" t="s">
        <v>17</v>
      </c>
      <c r="F9" s="1" t="s">
        <v>3</v>
      </c>
      <c r="G9" s="1" t="s">
        <v>4</v>
      </c>
      <c r="H9" s="1" t="s">
        <v>6</v>
      </c>
      <c r="I9" s="1" t="s">
        <v>5</v>
      </c>
      <c r="J9" s="1" t="s">
        <v>7</v>
      </c>
      <c r="K9" s="1" t="s">
        <v>8</v>
      </c>
      <c r="L9" s="1" t="s">
        <v>9</v>
      </c>
      <c r="M9" s="1" t="s">
        <v>12</v>
      </c>
      <c r="N9" s="1" t="s">
        <v>11</v>
      </c>
      <c r="O9" s="1" t="s">
        <v>10</v>
      </c>
      <c r="P9" s="1" t="s">
        <v>13</v>
      </c>
      <c r="Q9" s="1" t="s">
        <v>14</v>
      </c>
      <c r="R9" s="1" t="s">
        <v>15</v>
      </c>
      <c r="S9" s="1" t="s">
        <v>16</v>
      </c>
    </row>
    <row r="10" spans="1:19" ht="12.75">
      <c r="A10" s="1" t="s">
        <v>46</v>
      </c>
      <c r="B10" s="1">
        <v>1619169</v>
      </c>
      <c r="C10" s="1" t="s">
        <v>19</v>
      </c>
      <c r="D10" s="1" t="s">
        <v>20</v>
      </c>
      <c r="E10" s="1">
        <v>310</v>
      </c>
      <c r="F10" s="1" t="s">
        <v>21</v>
      </c>
      <c r="G10" s="1" t="s">
        <v>39</v>
      </c>
      <c r="H10" s="1" t="s">
        <v>41</v>
      </c>
      <c r="I10" s="1" t="s">
        <v>40</v>
      </c>
      <c r="J10" s="1" t="s">
        <v>42</v>
      </c>
      <c r="K10" s="1" t="s">
        <v>26</v>
      </c>
      <c r="L10" s="1">
        <v>1</v>
      </c>
      <c r="M10" s="1" t="s">
        <v>44</v>
      </c>
      <c r="N10" s="1">
        <v>16657</v>
      </c>
      <c r="O10" s="1" t="s">
        <v>43</v>
      </c>
      <c r="P10" s="1" t="s">
        <v>45</v>
      </c>
      <c r="Q10" s="1" t="s">
        <v>30</v>
      </c>
      <c r="R10" s="1" t="s">
        <v>26</v>
      </c>
      <c r="S10" s="1">
        <v>1</v>
      </c>
    </row>
    <row r="11" spans="1:19" ht="12.75">
      <c r="A11" s="1" t="s">
        <v>46</v>
      </c>
      <c r="B11" s="1">
        <v>1619170</v>
      </c>
      <c r="C11" s="1" t="s">
        <v>19</v>
      </c>
      <c r="D11" s="1" t="s">
        <v>20</v>
      </c>
      <c r="E11" s="1">
        <v>310</v>
      </c>
      <c r="F11" s="1" t="s">
        <v>21</v>
      </c>
      <c r="G11" s="1" t="s">
        <v>39</v>
      </c>
      <c r="H11" s="1" t="s">
        <v>41</v>
      </c>
      <c r="I11" s="1" t="s">
        <v>40</v>
      </c>
      <c r="J11" s="1" t="s">
        <v>42</v>
      </c>
      <c r="K11" s="1" t="s">
        <v>26</v>
      </c>
      <c r="L11" s="1">
        <v>1</v>
      </c>
      <c r="M11" s="1" t="s">
        <v>44</v>
      </c>
      <c r="N11" s="1">
        <v>16657</v>
      </c>
      <c r="O11" s="1" t="s">
        <v>47</v>
      </c>
      <c r="P11" s="1" t="s">
        <v>48</v>
      </c>
      <c r="Q11" s="1" t="s">
        <v>30</v>
      </c>
      <c r="R11" s="1" t="s">
        <v>26</v>
      </c>
      <c r="S11" s="1">
        <v>1</v>
      </c>
    </row>
    <row r="12" spans="1:19" ht="12.75">
      <c r="A12" s="1" t="s">
        <v>46</v>
      </c>
      <c r="B12" s="1">
        <v>1619171</v>
      </c>
      <c r="C12" s="1" t="s">
        <v>19</v>
      </c>
      <c r="D12" s="1" t="s">
        <v>20</v>
      </c>
      <c r="E12" s="1">
        <v>290</v>
      </c>
      <c r="F12" s="1" t="s">
        <v>21</v>
      </c>
      <c r="G12" s="1" t="s">
        <v>39</v>
      </c>
      <c r="H12" s="1" t="s">
        <v>41</v>
      </c>
      <c r="I12" s="1" t="s">
        <v>40</v>
      </c>
      <c r="J12" s="1" t="s">
        <v>42</v>
      </c>
      <c r="K12" s="1" t="s">
        <v>26</v>
      </c>
      <c r="L12" s="1">
        <v>1</v>
      </c>
      <c r="M12" s="1" t="s">
        <v>50</v>
      </c>
      <c r="N12" s="1">
        <v>16642</v>
      </c>
      <c r="O12" s="1" t="s">
        <v>49</v>
      </c>
      <c r="P12" s="1" t="s">
        <v>51</v>
      </c>
      <c r="Q12" s="1" t="s">
        <v>30</v>
      </c>
      <c r="R12" s="1" t="s">
        <v>26</v>
      </c>
      <c r="S12" s="1">
        <v>1</v>
      </c>
    </row>
    <row r="13" ht="12.75">
      <c r="A13" s="2" t="s">
        <v>64</v>
      </c>
    </row>
    <row r="15" spans="1:19" ht="12.75">
      <c r="A15" s="1" t="s">
        <v>18</v>
      </c>
      <c r="B15" s="1" t="s">
        <v>0</v>
      </c>
      <c r="C15" s="1" t="s">
        <v>1</v>
      </c>
      <c r="D15" s="1" t="s">
        <v>2</v>
      </c>
      <c r="E15" s="1" t="s">
        <v>17</v>
      </c>
      <c r="F15" s="1" t="s">
        <v>3</v>
      </c>
      <c r="G15" s="1" t="s">
        <v>4</v>
      </c>
      <c r="H15" s="1" t="s">
        <v>6</v>
      </c>
      <c r="I15" s="1" t="s">
        <v>5</v>
      </c>
      <c r="J15" s="1" t="s">
        <v>7</v>
      </c>
      <c r="K15" s="1" t="s">
        <v>8</v>
      </c>
      <c r="L15" s="1" t="s">
        <v>9</v>
      </c>
      <c r="M15" s="1" t="s">
        <v>12</v>
      </c>
      <c r="N15" s="1" t="s">
        <v>11</v>
      </c>
      <c r="O15" s="1" t="s">
        <v>10</v>
      </c>
      <c r="P15" s="1" t="s">
        <v>13</v>
      </c>
      <c r="Q15" s="1" t="s">
        <v>14</v>
      </c>
      <c r="R15" s="1" t="s">
        <v>15</v>
      </c>
      <c r="S15" s="1" t="s">
        <v>16</v>
      </c>
    </row>
    <row r="16" spans="1:19" ht="12.75">
      <c r="A16" s="1" t="s">
        <v>56</v>
      </c>
      <c r="B16" s="1">
        <v>1619172</v>
      </c>
      <c r="C16" s="1" t="s">
        <v>19</v>
      </c>
      <c r="D16" s="1" t="s">
        <v>20</v>
      </c>
      <c r="E16" s="1">
        <v>300</v>
      </c>
      <c r="F16" s="1" t="s">
        <v>21</v>
      </c>
      <c r="G16" s="1" t="s">
        <v>39</v>
      </c>
      <c r="H16" s="1" t="s">
        <v>53</v>
      </c>
      <c r="I16" s="1" t="s">
        <v>52</v>
      </c>
      <c r="J16" s="1" t="s">
        <v>42</v>
      </c>
      <c r="K16" s="1" t="s">
        <v>26</v>
      </c>
      <c r="L16" s="1">
        <v>1</v>
      </c>
      <c r="M16" s="1" t="s">
        <v>44</v>
      </c>
      <c r="N16" s="1">
        <v>16671</v>
      </c>
      <c r="O16" s="1" t="s">
        <v>54</v>
      </c>
      <c r="P16" s="1" t="s">
        <v>55</v>
      </c>
      <c r="Q16" s="1" t="s">
        <v>30</v>
      </c>
      <c r="R16" s="1" t="s">
        <v>26</v>
      </c>
      <c r="S16" s="1">
        <v>1</v>
      </c>
    </row>
    <row r="17" spans="1:19" ht="12.75">
      <c r="A17" s="1" t="s">
        <v>56</v>
      </c>
      <c r="B17" s="1">
        <v>1619173</v>
      </c>
      <c r="C17" s="1" t="s">
        <v>19</v>
      </c>
      <c r="D17" s="1" t="s">
        <v>20</v>
      </c>
      <c r="E17" s="1">
        <v>300</v>
      </c>
      <c r="F17" s="1" t="s">
        <v>21</v>
      </c>
      <c r="G17" s="1" t="s">
        <v>39</v>
      </c>
      <c r="H17" s="1" t="s">
        <v>53</v>
      </c>
      <c r="I17" s="1" t="s">
        <v>52</v>
      </c>
      <c r="J17" s="1" t="s">
        <v>42</v>
      </c>
      <c r="K17" s="1" t="s">
        <v>26</v>
      </c>
      <c r="L17" s="1">
        <v>1</v>
      </c>
      <c r="M17" s="1" t="s">
        <v>44</v>
      </c>
      <c r="N17" s="1">
        <v>16671</v>
      </c>
      <c r="O17" s="1" t="s">
        <v>57</v>
      </c>
      <c r="P17" s="1" t="s">
        <v>58</v>
      </c>
      <c r="Q17" s="1" t="s">
        <v>30</v>
      </c>
      <c r="R17" s="1" t="s">
        <v>26</v>
      </c>
      <c r="S17" s="1">
        <v>1</v>
      </c>
    </row>
    <row r="18" spans="1:19" ht="12.75">
      <c r="A18" s="1" t="s">
        <v>56</v>
      </c>
      <c r="B18" s="1">
        <v>1619174</v>
      </c>
      <c r="C18" s="1" t="s">
        <v>19</v>
      </c>
      <c r="D18" s="1" t="s">
        <v>20</v>
      </c>
      <c r="E18" s="1">
        <v>195</v>
      </c>
      <c r="F18" s="1" t="s">
        <v>21</v>
      </c>
      <c r="G18" s="1" t="s">
        <v>39</v>
      </c>
      <c r="H18" s="1" t="s">
        <v>53</v>
      </c>
      <c r="I18" s="1" t="s">
        <v>52</v>
      </c>
      <c r="J18" s="1" t="s">
        <v>42</v>
      </c>
      <c r="K18" s="1" t="s">
        <v>26</v>
      </c>
      <c r="L18" s="1">
        <v>1</v>
      </c>
      <c r="M18" s="1" t="s">
        <v>60</v>
      </c>
      <c r="N18" s="1">
        <v>16681</v>
      </c>
      <c r="O18" s="1" t="s">
        <v>59</v>
      </c>
      <c r="P18" s="1" t="s">
        <v>61</v>
      </c>
      <c r="Q18" s="1" t="s">
        <v>30</v>
      </c>
      <c r="R18" s="1" t="s">
        <v>26</v>
      </c>
      <c r="S18" s="1">
        <v>1</v>
      </c>
    </row>
    <row r="19" ht="12.75">
      <c r="A19" s="2" t="s">
        <v>65</v>
      </c>
    </row>
    <row r="22" spans="2:4" ht="12.75">
      <c r="B22">
        <v>700</v>
      </c>
      <c r="D22">
        <v>1400</v>
      </c>
    </row>
    <row r="23" spans="2:4" ht="12.75">
      <c r="B23">
        <v>1200</v>
      </c>
      <c r="D23">
        <v>2600</v>
      </c>
    </row>
    <row r="24" spans="2:4" ht="12.75">
      <c r="B24">
        <v>2300</v>
      </c>
      <c r="D24">
        <v>5000</v>
      </c>
    </row>
    <row r="25" spans="2:4" ht="12.75">
      <c r="B25">
        <v>2100</v>
      </c>
      <c r="D25">
        <v>5000</v>
      </c>
    </row>
    <row r="27" spans="2:4" ht="12.75">
      <c r="B27">
        <f>SUM(B22:B25)</f>
        <v>6300</v>
      </c>
      <c r="D27">
        <f>SUM(D22:D25)</f>
        <v>14000</v>
      </c>
    </row>
    <row r="29" ht="12.75">
      <c r="B29">
        <f>1.7*B27</f>
        <v>10710</v>
      </c>
    </row>
    <row r="31" spans="1:2" ht="12.75">
      <c r="A31" s="2" t="s">
        <v>66</v>
      </c>
      <c r="B31">
        <f>B29+D27</f>
        <v>24710</v>
      </c>
    </row>
  </sheetData>
  <printOptions/>
  <pageMargins left="0.75" right="0.75" top="1" bottom="1" header="0.5" footer="0.5"/>
  <pageSetup fitToHeight="0" fitToWidth="1" horizontalDpi="600" verticalDpi="600" orientation="landscape" paperSize="9" scale="72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dehning</cp:lastModifiedBy>
  <cp:lastPrinted>2007-11-19T16:50:34Z</cp:lastPrinted>
  <dcterms:created xsi:type="dcterms:W3CDTF">2007-11-19T16:50:11Z</dcterms:created>
  <dcterms:modified xsi:type="dcterms:W3CDTF">2007-11-19T17:22:15Z</dcterms:modified>
  <cp:category/>
  <cp:version/>
  <cp:contentType/>
  <cp:contentStatus/>
</cp:coreProperties>
</file>