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65386" windowWidth="10260" windowHeight="13380" activeTab="0"/>
  </bookViews>
  <sheets>
    <sheet name="1-2" sheetId="1" r:id="rId1"/>
  </sheets>
  <definedNames>
    <definedName name="_xlnm.Print_Area" localSheetId="0">'1-2'!$A$1:$U$78</definedName>
  </definedNames>
  <calcPr fullCalcOnLoad="1"/>
</workbook>
</file>

<file path=xl/comments1.xml><?xml version="1.0" encoding="utf-8"?>
<comments xmlns="http://schemas.openxmlformats.org/spreadsheetml/2006/main">
  <authors>
    <author>cruikshank</author>
  </authors>
  <commentList>
    <comment ref="U54"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5"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6"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57" authorId="0">
      <text>
        <r>
          <rPr>
            <b/>
            <sz val="8"/>
            <rFont val="Tahoma"/>
            <family val="0"/>
          </rPr>
          <t>cruikshank:</t>
        </r>
        <r>
          <rPr>
            <sz val="8"/>
            <rFont val="Tahoma"/>
            <family val="0"/>
          </rPr>
          <t xml:space="preserve">
Leak at level gauge does not allow subsector to be pumped. Level gauge bellows repaired. Cold mass validated with residual of 2.2 e-7 mbarl/s on 26/11/07.
During venting of V2 beam vacuum in Nov/Dec 2007, total pressure rise in insulation vacuum subsector A19R1 observed. Check of QA records showed that V1 &amp; V2 beam vac from Q19R1 to Q23R1 had not been leak test (ie PIMs). All interceonnects reopened. Leak testing showed a few minor leak ~ e-9 mbarl/s but not the expected large communication between vacua. Subsector to be reclosed, and localisation tests made with helium injection into the insulation vacuum and leak detectors on beam vacuum at Q19 and Q23R1</t>
        </r>
      </text>
    </comment>
    <comment ref="U8" authorId="0">
      <text>
        <r>
          <rPr>
            <b/>
            <sz val="8"/>
            <rFont val="Tahoma"/>
            <family val="0"/>
          </rPr>
          <t>cruikshank:</t>
        </r>
        <r>
          <rPr>
            <sz val="8"/>
            <rFont val="Tahoma"/>
            <family val="0"/>
          </rPr>
          <t xml:space="preserve">
Envelope leak</t>
        </r>
      </text>
    </comment>
    <comment ref="U9" authorId="0">
      <text>
        <r>
          <rPr>
            <b/>
            <sz val="8"/>
            <rFont val="Tahoma"/>
            <family val="0"/>
          </rPr>
          <t>cruikshank:</t>
        </r>
        <r>
          <rPr>
            <sz val="8"/>
            <rFont val="Tahoma"/>
            <family val="0"/>
          </rPr>
          <t xml:space="preserve">
Envelope leak</t>
        </r>
      </text>
    </comment>
    <comment ref="U10" authorId="0">
      <text>
        <r>
          <rPr>
            <b/>
            <sz val="8"/>
            <rFont val="Tahoma"/>
            <family val="0"/>
          </rPr>
          <t>cruikshank:</t>
        </r>
        <r>
          <rPr>
            <sz val="8"/>
            <rFont val="Tahoma"/>
            <family val="0"/>
          </rPr>
          <t xml:space="preserve">
Envelope leak</t>
        </r>
      </text>
    </comment>
    <comment ref="U14" authorId="0">
      <text>
        <r>
          <rPr>
            <b/>
            <sz val="8"/>
            <rFont val="Tahoma"/>
            <family val="0"/>
          </rPr>
          <t>cruikshank:</t>
        </r>
        <r>
          <rPr>
            <sz val="8"/>
            <rFont val="Tahoma"/>
            <family val="0"/>
          </rPr>
          <t xml:space="preserve">
</t>
        </r>
      </text>
    </comment>
    <comment ref="U15" authorId="0">
      <text>
        <r>
          <rPr>
            <b/>
            <sz val="8"/>
            <rFont val="Tahoma"/>
            <family val="0"/>
          </rPr>
          <t>cruikshank:</t>
        </r>
        <r>
          <rPr>
            <sz val="8"/>
            <rFont val="Tahoma"/>
            <family val="0"/>
          </rPr>
          <t xml:space="preserve">
</t>
        </r>
      </text>
    </comment>
    <comment ref="U16" authorId="0">
      <text>
        <r>
          <rPr>
            <b/>
            <sz val="8"/>
            <rFont val="Tahoma"/>
            <family val="0"/>
          </rPr>
          <t>cruikshank:</t>
        </r>
        <r>
          <rPr>
            <sz val="8"/>
            <rFont val="Tahoma"/>
            <family val="0"/>
          </rPr>
          <t xml:space="preserve">
</t>
        </r>
      </text>
    </comment>
    <comment ref="U17" authorId="0">
      <text>
        <r>
          <rPr>
            <b/>
            <sz val="8"/>
            <rFont val="Tahoma"/>
            <family val="0"/>
          </rPr>
          <t>cruikshank:</t>
        </r>
        <r>
          <rPr>
            <sz val="8"/>
            <rFont val="Tahoma"/>
            <family val="0"/>
          </rPr>
          <t xml:space="preserve">
</t>
        </r>
      </text>
    </comment>
    <comment ref="U18" authorId="0">
      <text>
        <r>
          <rPr>
            <b/>
            <sz val="8"/>
            <rFont val="Tahoma"/>
            <family val="0"/>
          </rPr>
          <t>cruikshank:</t>
        </r>
        <r>
          <rPr>
            <sz val="8"/>
            <rFont val="Tahoma"/>
            <family val="0"/>
          </rPr>
          <t xml:space="preserve">
cold mass validated 9/11/07 at 2 e-8 mbarl/s residual</t>
        </r>
      </text>
    </comment>
    <comment ref="U19" authorId="0">
      <text>
        <r>
          <rPr>
            <b/>
            <sz val="8"/>
            <rFont val="Tahoma"/>
            <family val="0"/>
          </rPr>
          <t>cruikshank:</t>
        </r>
        <r>
          <rPr>
            <sz val="8"/>
            <rFont val="Tahoma"/>
            <family val="0"/>
          </rPr>
          <t xml:space="preserve">
cold mass validated 9/11/07 at 2 e-8 mbarl/s residual</t>
        </r>
      </text>
    </comment>
    <comment ref="U20" authorId="0">
      <text>
        <r>
          <rPr>
            <b/>
            <sz val="8"/>
            <rFont val="Tahoma"/>
            <family val="0"/>
          </rPr>
          <t>cruikshank:</t>
        </r>
        <r>
          <rPr>
            <sz val="8"/>
            <rFont val="Tahoma"/>
            <family val="0"/>
          </rPr>
          <t xml:space="preserve">
cold mass validated 9/11/07 at 2 e-8 mbarl/s residual</t>
        </r>
      </text>
    </comment>
    <comment ref="U21" authorId="0">
      <text>
        <r>
          <rPr>
            <b/>
            <sz val="8"/>
            <rFont val="Tahoma"/>
            <family val="0"/>
          </rPr>
          <t>cruikshank:</t>
        </r>
        <r>
          <rPr>
            <sz val="8"/>
            <rFont val="Tahoma"/>
            <family val="0"/>
          </rPr>
          <t xml:space="preserve">
cold mass validated 9/11/07 at 2 e-8 mbarl/s residual</t>
        </r>
      </text>
    </comment>
    <comment ref="U22"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3"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4"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5" authorId="0">
      <text>
        <r>
          <rPr>
            <b/>
            <sz val="8"/>
            <rFont val="Tahoma"/>
            <family val="0"/>
          </rPr>
          <t>cruikshank:</t>
        </r>
        <r>
          <rPr>
            <sz val="8"/>
            <rFont val="Tahoma"/>
            <family val="0"/>
          </rPr>
          <t xml:space="preserve">
cold mass validated 9/11/07 at 2 e-8 mbarl/s residual. Level gauge repaired. Leak ~e-3 mbarl/s after pressure test. Localised to QQBI.19L2 at beam screen F collector V1. To be repaired by P. Garritty. Weld repair made week 2. Awaiting QUI sleeve installation at P2 to pressurise c'k to 3 bar.</t>
        </r>
      </text>
    </comment>
    <comment ref="U26" authorId="0">
      <text>
        <r>
          <rPr>
            <b/>
            <sz val="8"/>
            <rFont val="Tahoma"/>
            <family val="0"/>
          </rPr>
          <t>cruikshank:</t>
        </r>
        <r>
          <rPr>
            <sz val="8"/>
            <rFont val="Tahoma"/>
            <family val="0"/>
          </rPr>
          <t xml:space="preserve">
cold mass validated 9/11/07 at 2 e-8 mbarl/s residual. Level gauge repaired</t>
        </r>
      </text>
    </comment>
    <comment ref="U27" authorId="0">
      <text>
        <r>
          <rPr>
            <b/>
            <sz val="8"/>
            <rFont val="Tahoma"/>
            <family val="0"/>
          </rPr>
          <t>cruikshank:</t>
        </r>
        <r>
          <rPr>
            <sz val="8"/>
            <rFont val="Tahoma"/>
            <family val="0"/>
          </rPr>
          <t xml:space="preserve">
cold mass validated 9/11/07 at 2 e-8 mbarl/s residual. Level gauge repaired</t>
        </r>
      </text>
    </comment>
    <comment ref="U28" authorId="0">
      <text>
        <r>
          <rPr>
            <b/>
            <sz val="8"/>
            <rFont val="Tahoma"/>
            <family val="0"/>
          </rPr>
          <t>cruikshank:</t>
        </r>
        <r>
          <rPr>
            <sz val="8"/>
            <rFont val="Tahoma"/>
            <family val="0"/>
          </rPr>
          <t xml:space="preserve">
cold mass validated 9/11/07 at 2 e-8 mbarl/s residual. Level gauge repaired</t>
        </r>
      </text>
    </comment>
    <comment ref="U29" authorId="0">
      <text>
        <r>
          <rPr>
            <b/>
            <sz val="8"/>
            <rFont val="Tahoma"/>
            <family val="0"/>
          </rPr>
          <t>cruikshank:</t>
        </r>
        <r>
          <rPr>
            <sz val="8"/>
            <rFont val="Tahoma"/>
            <family val="0"/>
          </rPr>
          <t xml:space="preserve">
cold mass validated 9/11/07 at 2 e-8 mbarl/s residual. Level gauge repaired</t>
        </r>
      </text>
    </comment>
    <comment ref="U30" authorId="0">
      <text>
        <r>
          <rPr>
            <b/>
            <sz val="8"/>
            <rFont val="Tahoma"/>
            <family val="0"/>
          </rPr>
          <t>cruikshank:</t>
        </r>
        <r>
          <rPr>
            <sz val="8"/>
            <rFont val="Tahoma"/>
            <family val="0"/>
          </rPr>
          <t xml:space="preserve">
cold mass validated 9/11/07 at 2 e-8 mbarl/s residual. Level gauge repaired</t>
        </r>
      </text>
    </comment>
    <comment ref="U31" authorId="0">
      <text>
        <r>
          <rPr>
            <b/>
            <sz val="8"/>
            <rFont val="Tahoma"/>
            <family val="0"/>
          </rPr>
          <t>cruikshank:</t>
        </r>
        <r>
          <rPr>
            <sz val="8"/>
            <rFont val="Tahoma"/>
            <family val="0"/>
          </rPr>
          <t xml:space="preserve">
cold mass validated 9/11/07 at 2 e-8 mbarl/s residual. Level gauge repaired</t>
        </r>
      </text>
    </comment>
    <comment ref="U32" authorId="0">
      <text>
        <r>
          <rPr>
            <b/>
            <sz val="8"/>
            <rFont val="Tahoma"/>
            <family val="0"/>
          </rPr>
          <t>cruikshank:</t>
        </r>
        <r>
          <rPr>
            <sz val="8"/>
            <rFont val="Tahoma"/>
            <family val="0"/>
          </rPr>
          <t xml:space="preserve">
cold mass validated 9/11/07 at 2 e-8 mbarl/s residual. Level gauge repaired</t>
        </r>
      </text>
    </comment>
    <comment ref="U33" authorId="0">
      <text>
        <r>
          <rPr>
            <b/>
            <sz val="8"/>
            <rFont val="Tahoma"/>
            <family val="0"/>
          </rPr>
          <t>cruikshank:</t>
        </r>
        <r>
          <rPr>
            <sz val="8"/>
            <rFont val="Tahoma"/>
            <family val="0"/>
          </rPr>
          <t xml:space="preserve">
cold mass validated 9/11/07 at 2 e-8 mbarl/s residual. Level gauge repaired</t>
        </r>
      </text>
    </comment>
    <comment ref="U34" authorId="0">
      <text>
        <r>
          <rPr>
            <b/>
            <sz val="8"/>
            <rFont val="Tahoma"/>
            <family val="0"/>
          </rPr>
          <t>cruikshank:</t>
        </r>
        <r>
          <rPr>
            <sz val="8"/>
            <rFont val="Tahoma"/>
            <family val="0"/>
          </rPr>
          <t xml:space="preserve">
cold mass validated 9/11/07 at 2 e-8 mbarl/s residual. Level gauge repaired</t>
        </r>
      </text>
    </comment>
    <comment ref="U35" authorId="0">
      <text>
        <r>
          <rPr>
            <b/>
            <sz val="8"/>
            <rFont val="Tahoma"/>
            <family val="0"/>
          </rPr>
          <t>cruikshank:</t>
        </r>
        <r>
          <rPr>
            <sz val="8"/>
            <rFont val="Tahoma"/>
            <family val="0"/>
          </rPr>
          <t xml:space="preserve">
cold mass validated 9/11/07 at 2 e-8 mbarl/s residual. Level gauge repaired</t>
        </r>
      </text>
    </comment>
    <comment ref="U36" authorId="0">
      <text>
        <r>
          <rPr>
            <b/>
            <sz val="8"/>
            <rFont val="Tahoma"/>
            <family val="0"/>
          </rPr>
          <t>cruikshank:</t>
        </r>
        <r>
          <rPr>
            <sz val="8"/>
            <rFont val="Tahoma"/>
            <family val="0"/>
          </rPr>
          <t xml:space="preserve">
cold mass validated 9/11/07 at 2 e-8 mbarl/s residual. Level gauge repaired</t>
        </r>
      </text>
    </comment>
    <comment ref="U37" authorId="0">
      <text>
        <r>
          <rPr>
            <b/>
            <sz val="8"/>
            <rFont val="Tahoma"/>
            <family val="0"/>
          </rPr>
          <t>cruikshank:</t>
        </r>
        <r>
          <rPr>
            <sz val="8"/>
            <rFont val="Tahoma"/>
            <family val="0"/>
          </rPr>
          <t xml:space="preserve">
cold mass validated 9/11/07 at 2 e-8 mbarl/s residual. Level gauge repaired</t>
        </r>
      </text>
    </comment>
    <comment ref="U38" authorId="0">
      <text>
        <r>
          <rPr>
            <b/>
            <sz val="8"/>
            <rFont val="Tahoma"/>
            <family val="0"/>
          </rPr>
          <t>cruikshank:</t>
        </r>
        <r>
          <rPr>
            <sz val="8"/>
            <rFont val="Tahoma"/>
            <family val="0"/>
          </rPr>
          <t xml:space="preserve">
cold mass validated 9/11/07 at 2 e-8 mbarl/s residual. Level gauge repaired</t>
        </r>
      </text>
    </comment>
    <comment ref="U39" authorId="0">
      <text>
        <r>
          <rPr>
            <b/>
            <sz val="8"/>
            <rFont val="Tahoma"/>
            <family val="0"/>
          </rPr>
          <t>cruikshank:</t>
        </r>
        <r>
          <rPr>
            <sz val="8"/>
            <rFont val="Tahoma"/>
            <family val="0"/>
          </rPr>
          <t xml:space="preserve">
cold mass validated 9/11/07 at 2 e-8 mbarl/s residual. Level gauge repaired</t>
        </r>
      </text>
    </comment>
    <comment ref="U40" authorId="0">
      <text>
        <r>
          <rPr>
            <b/>
            <sz val="8"/>
            <rFont val="Tahoma"/>
            <family val="0"/>
          </rPr>
          <t>cruikshank:</t>
        </r>
        <r>
          <rPr>
            <sz val="8"/>
            <rFont val="Tahoma"/>
            <family val="0"/>
          </rPr>
          <t xml:space="preserve">
cold mass validated 9/11/07 at 2 e-8 mbarl/s residual. Level gauge repaired</t>
        </r>
      </text>
    </comment>
    <comment ref="U41" authorId="0">
      <text>
        <r>
          <rPr>
            <b/>
            <sz val="8"/>
            <rFont val="Tahoma"/>
            <family val="0"/>
          </rPr>
          <t>cruikshank:</t>
        </r>
        <r>
          <rPr>
            <sz val="8"/>
            <rFont val="Tahoma"/>
            <family val="0"/>
          </rPr>
          <t xml:space="preserve">
cold mass validated 9/11/07 at 2 e-8 mbarl/s residual. Level gauge repaired</t>
        </r>
      </text>
    </comment>
  </commentList>
</comments>
</file>

<file path=xl/sharedStrings.xml><?xml version="1.0" encoding="utf-8"?>
<sst xmlns="http://schemas.openxmlformats.org/spreadsheetml/2006/main" count="77" uniqueCount="36">
  <si>
    <t>Cell</t>
  </si>
  <si>
    <t>comments</t>
  </si>
  <si>
    <t>not finished</t>
  </si>
  <si>
    <t>all work finished</t>
  </si>
  <si>
    <t>BL support</t>
  </si>
  <si>
    <t>BL Cables support</t>
  </si>
  <si>
    <t xml:space="preserve">BL Cables </t>
  </si>
  <si>
    <t>Rack
crate
cover
installed</t>
  </si>
  <si>
    <t>BL
Sig, HV, Fip,
 Power, 
Earth</t>
  </si>
  <si>
    <t>BL
240 V</t>
  </si>
  <si>
    <t>Installation 1-2</t>
  </si>
  <si>
    <t>RIGHT 1</t>
  </si>
  <si>
    <t>Left 2</t>
  </si>
  <si>
    <t>Sector 1-2</t>
  </si>
  <si>
    <t>BL Position Marked</t>
  </si>
  <si>
    <t>Week 2008, when job was done</t>
  </si>
  <si>
    <t>Victor &amp;Vladimir</t>
  </si>
  <si>
    <t>Sasha&amp;Revaliy</t>
  </si>
  <si>
    <r>
      <t xml:space="preserve">Numbers of BL Ionisation chamber
or
</t>
    </r>
    <r>
      <rPr>
        <i/>
        <u val="single"/>
        <sz val="10"/>
        <rFont val="Arial"/>
        <family val="2"/>
      </rPr>
      <t xml:space="preserve">SEM </t>
    </r>
    <r>
      <rPr>
        <sz val="10"/>
        <rFont val="Arial"/>
        <family val="2"/>
      </rPr>
      <t xml:space="preserve">                                                                            installed</t>
    </r>
  </si>
  <si>
    <t>Open</t>
  </si>
  <si>
    <t>No</t>
  </si>
  <si>
    <t>Magnet open</t>
  </si>
  <si>
    <t>c'k</t>
  </si>
  <si>
    <t>n/a</t>
  </si>
  <si>
    <t>w</t>
  </si>
  <si>
    <t>v2</t>
  </si>
  <si>
    <t>IC
to be installed</t>
  </si>
  <si>
    <t>SEM 
to be installed</t>
  </si>
  <si>
    <t>To be installed (Franco)</t>
  </si>
  <si>
    <t>Sum to be installed</t>
  </si>
  <si>
    <t>222+12</t>
  </si>
  <si>
    <t>22/01/2008</t>
  </si>
  <si>
    <t>20-?</t>
  </si>
  <si>
    <t>12!</t>
  </si>
  <si>
    <t>ARC</t>
  </si>
  <si>
    <t>"Arc leak Detection"(Paul, 21/01/2008)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</si>
</sst>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C]d\-mmm;@"/>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14">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sz val="10"/>
      <color indexed="10"/>
      <name val="Arial"/>
      <family val="0"/>
    </font>
    <font>
      <b/>
      <sz val="10"/>
      <name val="Arial"/>
      <family val="2"/>
    </font>
    <font>
      <b/>
      <sz val="14"/>
      <name val="Arial"/>
      <family val="2"/>
    </font>
    <font>
      <i/>
      <u val="single"/>
      <sz val="10"/>
      <name val="Arial"/>
      <family val="2"/>
    </font>
    <font>
      <b/>
      <sz val="12"/>
      <name val="Bodoni MT Black"/>
      <family val="1"/>
    </font>
    <font>
      <b/>
      <sz val="8"/>
      <name val="Arial"/>
      <family val="2"/>
    </font>
    <font>
      <b/>
      <sz val="8"/>
      <name val="Tahoma"/>
      <family val="0"/>
    </font>
    <font>
      <sz val="8"/>
      <name val="Tahoma"/>
      <family val="0"/>
    </font>
    <font>
      <b/>
      <sz val="11"/>
      <name val="Arial"/>
      <family val="2"/>
    </font>
  </fonts>
  <fills count="13">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23"/>
        <bgColor indexed="64"/>
      </patternFill>
    </fill>
    <fill>
      <patternFill patternType="solid">
        <fgColor indexed="43"/>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54"/>
        <bgColor indexed="64"/>
      </patternFill>
    </fill>
    <fill>
      <patternFill patternType="solid">
        <fgColor indexed="62"/>
        <bgColor indexed="64"/>
      </patternFill>
    </fill>
  </fills>
  <borders count="17">
    <border>
      <left/>
      <right/>
      <top/>
      <bottom/>
      <diagonal/>
    </border>
    <border>
      <left style="thin"/>
      <right style="thin"/>
      <top style="thin"/>
      <bottom style="thin"/>
    </border>
    <border>
      <left style="medium"/>
      <right>
        <color indexed="63"/>
      </right>
      <top style="medium"/>
      <bottom style="medium"/>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horizontal="center"/>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Alignment="1">
      <alignment horizontal="center" vertical="top"/>
    </xf>
    <xf numFmtId="0" fontId="6"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ill="1" applyBorder="1" applyAlignment="1">
      <alignment horizontal="center"/>
    </xf>
    <xf numFmtId="0" fontId="6" fillId="0" borderId="1" xfId="0" applyNumberFormat="1" applyFont="1" applyBorder="1" applyAlignment="1">
      <alignment horizontal="center"/>
    </xf>
    <xf numFmtId="0" fontId="0" fillId="0" borderId="1" xfId="0" applyNumberFormat="1" applyFill="1" applyBorder="1" applyAlignment="1">
      <alignment horizontal="center" vertical="center" wrapText="1"/>
    </xf>
    <xf numFmtId="0" fontId="6" fillId="3" borderId="2" xfId="0" applyNumberFormat="1" applyFont="1" applyFill="1" applyBorder="1" applyAlignment="1">
      <alignment horizontal="center"/>
    </xf>
    <xf numFmtId="0" fontId="0" fillId="0" borderId="1" xfId="0" applyNumberFormat="1" applyFill="1" applyBorder="1" applyAlignment="1">
      <alignment horizontal="left" vertical="top" wrapText="1"/>
    </xf>
    <xf numFmtId="0" fontId="0" fillId="0" borderId="1" xfId="0" applyNumberFormat="1" applyFont="1" applyFill="1" applyBorder="1" applyAlignment="1">
      <alignment horizontal="center"/>
    </xf>
    <xf numFmtId="0" fontId="0" fillId="0" borderId="1" xfId="0" applyFill="1" applyBorder="1" applyAlignment="1">
      <alignment horizontal="left" vertical="top" wrapText="1"/>
    </xf>
    <xf numFmtId="0" fontId="5" fillId="0" borderId="1" xfId="0" applyFont="1" applyFill="1" applyBorder="1" applyAlignment="1">
      <alignment horizontal="left" vertical="top" wrapText="1"/>
    </xf>
    <xf numFmtId="0" fontId="0" fillId="0" borderId="3" xfId="0" applyNumberFormat="1" applyFill="1" applyBorder="1" applyAlignment="1">
      <alignment horizontal="center"/>
    </xf>
    <xf numFmtId="0" fontId="0" fillId="0" borderId="4" xfId="0" applyNumberFormat="1" applyFill="1" applyBorder="1" applyAlignment="1">
      <alignment horizontal="left" vertical="top" wrapText="1"/>
    </xf>
    <xf numFmtId="0" fontId="0" fillId="0" borderId="4" xfId="0" applyNumberFormat="1" applyFill="1" applyBorder="1" applyAlignment="1">
      <alignment horizontal="center"/>
    </xf>
    <xf numFmtId="0" fontId="0" fillId="0" borderId="5" xfId="0" applyNumberFormat="1" applyFill="1" applyBorder="1" applyAlignment="1">
      <alignment horizontal="center"/>
    </xf>
    <xf numFmtId="0" fontId="0" fillId="0" borderId="4" xfId="0" applyNumberFormat="1" applyFont="1" applyFill="1" applyBorder="1" applyAlignment="1">
      <alignment horizontal="center"/>
    </xf>
    <xf numFmtId="0" fontId="0" fillId="0" borderId="5" xfId="0" applyNumberFormat="1" applyFill="1" applyBorder="1" applyAlignment="1">
      <alignment horizontal="center" vertical="center" wrapText="1"/>
    </xf>
    <xf numFmtId="0" fontId="0" fillId="0" borderId="4" xfId="0" applyFill="1" applyBorder="1" applyAlignment="1">
      <alignment horizontal="left" vertical="top" wrapText="1"/>
    </xf>
    <xf numFmtId="16" fontId="0" fillId="0" borderId="0" xfId="0" applyNumberFormat="1" applyAlignment="1">
      <alignment horizontal="center"/>
    </xf>
    <xf numFmtId="0" fontId="0" fillId="2" borderId="1" xfId="0" applyNumberFormat="1" applyFill="1" applyBorder="1" applyAlignment="1">
      <alignment horizontal="center"/>
    </xf>
    <xf numFmtId="0" fontId="0" fillId="2" borderId="6" xfId="0" applyNumberFormat="1" applyFill="1" applyBorder="1" applyAlignment="1">
      <alignment horizontal="center"/>
    </xf>
    <xf numFmtId="0" fontId="0" fillId="2" borderId="1" xfId="0" applyNumberFormat="1" applyFont="1" applyFill="1" applyBorder="1" applyAlignment="1">
      <alignment horizontal="center"/>
    </xf>
    <xf numFmtId="0" fontId="0" fillId="4"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6" xfId="0" applyNumberFormat="1" applyFill="1" applyBorder="1" applyAlignment="1">
      <alignment horizontal="center" vertical="center" wrapText="1"/>
    </xf>
    <xf numFmtId="0" fontId="3" fillId="0" borderId="0" xfId="0" applyFont="1" applyAlignment="1">
      <alignment horizontal="center" vertical="top"/>
    </xf>
    <xf numFmtId="0" fontId="7" fillId="5" borderId="0" xfId="0" applyFont="1" applyFill="1" applyAlignment="1">
      <alignment horizontal="center"/>
    </xf>
    <xf numFmtId="0" fontId="6" fillId="2" borderId="1" xfId="0" applyNumberFormat="1" applyFont="1" applyFill="1" applyBorder="1" applyAlignment="1">
      <alignment horizontal="center"/>
    </xf>
    <xf numFmtId="0" fontId="0" fillId="2" borderId="1" xfId="0" applyNumberFormat="1" applyFill="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6" borderId="1" xfId="0" applyFill="1" applyBorder="1" applyAlignment="1">
      <alignment horizontal="center"/>
    </xf>
    <xf numFmtId="0" fontId="0" fillId="2" borderId="0" xfId="0" applyFill="1" applyAlignment="1">
      <alignment horizont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4"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0" fillId="4" borderId="0" xfId="0" applyFill="1" applyAlignment="1">
      <alignment horizontal="center"/>
    </xf>
    <xf numFmtId="14" fontId="9" fillId="0" borderId="0" xfId="0" applyNumberFormat="1" applyFont="1" applyAlignment="1">
      <alignment horizontal="center"/>
    </xf>
    <xf numFmtId="0" fontId="10" fillId="2" borderId="7" xfId="0" applyFont="1" applyFill="1" applyBorder="1" applyAlignment="1">
      <alignment horizontal="center"/>
    </xf>
    <xf numFmtId="0" fontId="0" fillId="7" borderId="7" xfId="0" applyFill="1" applyBorder="1" applyAlignment="1">
      <alignment horizontal="center"/>
    </xf>
    <xf numFmtId="0" fontId="0" fillId="0" borderId="8" xfId="0" applyFill="1" applyBorder="1" applyAlignment="1">
      <alignment horizontal="center"/>
    </xf>
    <xf numFmtId="0" fontId="0" fillId="7" borderId="6" xfId="0" applyFill="1" applyBorder="1" applyAlignment="1">
      <alignment horizontal="center"/>
    </xf>
    <xf numFmtId="0" fontId="0" fillId="2" borderId="6"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vertical="top"/>
    </xf>
    <xf numFmtId="0" fontId="0" fillId="0" borderId="7" xfId="0" applyBorder="1" applyAlignment="1">
      <alignment horizontal="center"/>
    </xf>
    <xf numFmtId="0" fontId="0" fillId="0" borderId="6" xfId="0" applyFill="1" applyBorder="1" applyAlignment="1">
      <alignment horizontal="center"/>
    </xf>
    <xf numFmtId="0" fontId="4" fillId="2" borderId="7" xfId="0" applyFont="1" applyFill="1" applyBorder="1" applyAlignment="1">
      <alignment horizontal="center"/>
    </xf>
    <xf numFmtId="0" fontId="4" fillId="7" borderId="7" xfId="0" applyFont="1" applyFill="1" applyBorder="1" applyAlignment="1">
      <alignment horizontal="center"/>
    </xf>
    <xf numFmtId="0" fontId="0" fillId="0" borderId="0" xfId="0" applyFill="1" applyAlignment="1">
      <alignment/>
    </xf>
    <xf numFmtId="0" fontId="6" fillId="2" borderId="6" xfId="0" applyNumberFormat="1" applyFont="1" applyFill="1" applyBorder="1" applyAlignment="1">
      <alignment horizontal="center"/>
    </xf>
    <xf numFmtId="0" fontId="0" fillId="2" borderId="6" xfId="0" applyNumberFormat="1" applyFill="1" applyBorder="1" applyAlignment="1">
      <alignment horizontal="left" vertical="top" wrapText="1"/>
    </xf>
    <xf numFmtId="0" fontId="0" fillId="2" borderId="6" xfId="0" applyNumberFormat="1" applyFont="1" applyFill="1" applyBorder="1" applyAlignment="1">
      <alignment horizontal="center"/>
    </xf>
    <xf numFmtId="0" fontId="6" fillId="2" borderId="3" xfId="0" applyNumberFormat="1" applyFont="1" applyFill="1" applyBorder="1" applyAlignment="1">
      <alignment horizontal="center"/>
    </xf>
    <xf numFmtId="0" fontId="0" fillId="2" borderId="3" xfId="0" applyNumberFormat="1" applyFill="1" applyBorder="1" applyAlignment="1">
      <alignment horizontal="left" vertical="top" wrapText="1"/>
    </xf>
    <xf numFmtId="0" fontId="0" fillId="2" borderId="3" xfId="0" applyNumberFormat="1" applyFill="1" applyBorder="1" applyAlignment="1">
      <alignment horizontal="center"/>
    </xf>
    <xf numFmtId="0" fontId="0" fillId="2" borderId="3" xfId="0" applyNumberFormat="1" applyFont="1" applyFill="1" applyBorder="1" applyAlignment="1">
      <alignment horizontal="center"/>
    </xf>
    <xf numFmtId="0" fontId="3" fillId="8" borderId="9" xfId="0" applyFont="1" applyFill="1" applyBorder="1" applyAlignment="1">
      <alignment horizontal="center"/>
    </xf>
    <xf numFmtId="0" fontId="0" fillId="8" borderId="9" xfId="0" applyFill="1" applyBorder="1" applyAlignment="1">
      <alignment horizontal="center"/>
    </xf>
    <xf numFmtId="0" fontId="0" fillId="5" borderId="9" xfId="0" applyFill="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6" fillId="9" borderId="1" xfId="0" applyNumberFormat="1" applyFont="1" applyFill="1" applyBorder="1" applyAlignment="1">
      <alignment horizontal="center"/>
    </xf>
    <xf numFmtId="0" fontId="0" fillId="9" borderId="1" xfId="0" applyNumberFormat="1" applyFill="1" applyBorder="1" applyAlignment="1">
      <alignment horizontal="left" vertical="top" wrapText="1"/>
    </xf>
    <xf numFmtId="0" fontId="0" fillId="9" borderId="1" xfId="0" applyNumberFormat="1" applyFill="1" applyBorder="1" applyAlignment="1">
      <alignment horizontal="center"/>
    </xf>
    <xf numFmtId="0" fontId="0" fillId="9" borderId="1" xfId="0" applyNumberFormat="1" applyFont="1" applyFill="1" applyBorder="1" applyAlignment="1">
      <alignment horizontal="center"/>
    </xf>
    <xf numFmtId="0" fontId="0" fillId="9" borderId="1" xfId="0" applyNumberFormat="1" applyFill="1" applyBorder="1" applyAlignment="1">
      <alignment horizontal="center" vertical="center" wrapText="1"/>
    </xf>
    <xf numFmtId="0" fontId="0" fillId="4" borderId="1" xfId="0" applyNumberFormat="1" applyFill="1" applyBorder="1" applyAlignment="1">
      <alignment horizontal="center"/>
    </xf>
    <xf numFmtId="0" fontId="6" fillId="10" borderId="1" xfId="0" applyNumberFormat="1" applyFont="1" applyFill="1" applyBorder="1" applyAlignment="1">
      <alignment horizontal="center"/>
    </xf>
    <xf numFmtId="0" fontId="13" fillId="9" borderId="1" xfId="0" applyNumberFormat="1" applyFont="1" applyFill="1" applyBorder="1" applyAlignment="1">
      <alignment horizontal="center"/>
    </xf>
    <xf numFmtId="0" fontId="6" fillId="11" borderId="3" xfId="0" applyNumberFormat="1" applyFont="1" applyFill="1" applyBorder="1" applyAlignment="1">
      <alignment horizontal="center"/>
    </xf>
    <xf numFmtId="0" fontId="6" fillId="11" borderId="14" xfId="0" applyNumberFormat="1" applyFont="1" applyFill="1" applyBorder="1" applyAlignment="1">
      <alignment horizontal="center"/>
    </xf>
    <xf numFmtId="0" fontId="6" fillId="11" borderId="15" xfId="0" applyNumberFormat="1" applyFont="1" applyFill="1" applyBorder="1" applyAlignment="1">
      <alignment horizontal="center"/>
    </xf>
    <xf numFmtId="0" fontId="6" fillId="12" borderId="16" xfId="0" applyNumberFormat="1" applyFont="1" applyFill="1" applyBorder="1" applyAlignment="1">
      <alignment horizontal="center"/>
    </xf>
    <xf numFmtId="0" fontId="6" fillId="12" borderId="14" xfId="0" applyNumberFormat="1" applyFont="1" applyFill="1" applyBorder="1" applyAlignment="1">
      <alignment horizontal="center"/>
    </xf>
    <xf numFmtId="0" fontId="6" fillId="12" borderId="6"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
  <sheetViews>
    <sheetView tabSelected="1" zoomScale="75" zoomScaleNormal="75" workbookViewId="0" topLeftCell="A22">
      <selection activeCell="D33" sqref="D33"/>
    </sheetView>
  </sheetViews>
  <sheetFormatPr defaultColWidth="9.140625" defaultRowHeight="12.75"/>
  <cols>
    <col min="1" max="1" width="17.28125" style="0" customWidth="1"/>
    <col min="2" max="3" width="5.8515625" style="0" customWidth="1"/>
    <col min="4" max="4" width="8.140625" style="0" customWidth="1"/>
    <col min="5" max="5" width="6.00390625" style="1" customWidth="1"/>
    <col min="6" max="6" width="21.28125" style="1" customWidth="1"/>
    <col min="7" max="7" width="7.00390625" style="1" customWidth="1"/>
    <col min="8" max="8" width="7.421875" style="1" customWidth="1"/>
    <col min="9" max="9" width="7.7109375" style="1" customWidth="1"/>
    <col min="10" max="10" width="11.7109375" style="1" customWidth="1"/>
    <col min="11" max="11" width="12.7109375" style="1" customWidth="1"/>
    <col min="12" max="17" width="8.7109375" style="1" customWidth="1"/>
    <col min="18" max="18" width="12.421875" style="1" customWidth="1"/>
    <col min="19" max="19" width="6.00390625" style="1" customWidth="1"/>
    <col min="20" max="20" width="18.7109375" style="1" customWidth="1"/>
    <col min="21" max="21" width="33.57421875" style="1" customWidth="1"/>
  </cols>
  <sheetData>
    <row r="1" spans="7:20" ht="15.75">
      <c r="G1" s="2" t="s">
        <v>10</v>
      </c>
      <c r="H1" s="26"/>
      <c r="T1" s="46" t="s">
        <v>31</v>
      </c>
    </row>
    <row r="2" ht="15.75">
      <c r="G2" s="2"/>
    </row>
    <row r="3" spans="4:14" ht="12.75">
      <c r="D3" s="39"/>
      <c r="E3" s="1" t="s">
        <v>2</v>
      </c>
      <c r="G3" s="3"/>
      <c r="I3" s="1" t="s">
        <v>3</v>
      </c>
      <c r="M3" s="45"/>
      <c r="N3" s="1" t="s">
        <v>21</v>
      </c>
    </row>
    <row r="4" spans="20:21" ht="14.25" customHeight="1">
      <c r="T4" s="52"/>
      <c r="U4" s="53"/>
    </row>
    <row r="5" spans="20:21" ht="12.75">
      <c r="T5" s="52"/>
      <c r="U5" s="53"/>
    </row>
    <row r="6" spans="1:21" s="8" customFormat="1" ht="89.25">
      <c r="A6" s="33" t="s">
        <v>13</v>
      </c>
      <c r="B6" s="5" t="s">
        <v>0</v>
      </c>
      <c r="C6" s="5" t="s">
        <v>0</v>
      </c>
      <c r="D6" s="7" t="s">
        <v>7</v>
      </c>
      <c r="E6" s="38" t="s">
        <v>15</v>
      </c>
      <c r="F6" s="6" t="s">
        <v>14</v>
      </c>
      <c r="G6" s="6" t="s">
        <v>4</v>
      </c>
      <c r="H6" s="6" t="s">
        <v>5</v>
      </c>
      <c r="I6" s="6" t="s">
        <v>6</v>
      </c>
      <c r="J6" s="37" t="s">
        <v>26</v>
      </c>
      <c r="K6" s="37" t="s">
        <v>27</v>
      </c>
      <c r="L6" s="70" t="s">
        <v>18</v>
      </c>
      <c r="M6" s="71"/>
      <c r="N6" s="71"/>
      <c r="O6" s="71"/>
      <c r="P6" s="71"/>
      <c r="Q6" s="72"/>
      <c r="R6" s="7" t="s">
        <v>8</v>
      </c>
      <c r="S6" s="7" t="s">
        <v>9</v>
      </c>
      <c r="T6" s="7" t="s">
        <v>1</v>
      </c>
      <c r="U6" s="54" t="s">
        <v>35</v>
      </c>
    </row>
    <row r="7" spans="1:20" s="8" customFormat="1" ht="15.75">
      <c r="A7" s="33"/>
      <c r="B7" s="5"/>
      <c r="C7" s="5"/>
      <c r="D7" s="7"/>
      <c r="E7" s="38"/>
      <c r="F7" s="6"/>
      <c r="G7" s="6"/>
      <c r="H7" s="6"/>
      <c r="I7" s="6"/>
      <c r="J7" s="6"/>
      <c r="K7" s="6"/>
      <c r="L7" s="6">
        <v>1</v>
      </c>
      <c r="M7" s="6">
        <v>2</v>
      </c>
      <c r="N7" s="6">
        <v>3</v>
      </c>
      <c r="O7" s="6">
        <v>4</v>
      </c>
      <c r="P7" s="6">
        <v>5</v>
      </c>
      <c r="Q7" s="6">
        <v>6</v>
      </c>
      <c r="R7" s="7"/>
      <c r="S7" s="7"/>
      <c r="T7" s="7"/>
    </row>
    <row r="8" spans="1:21" ht="15.75" customHeight="1">
      <c r="A8" s="67" t="s">
        <v>11</v>
      </c>
      <c r="B8" s="9"/>
      <c r="C8" s="9">
        <v>1</v>
      </c>
      <c r="D8" s="15"/>
      <c r="E8" s="11"/>
      <c r="F8" s="11"/>
      <c r="G8" s="11"/>
      <c r="H8" s="11"/>
      <c r="I8" s="11"/>
      <c r="J8" s="11">
        <v>5</v>
      </c>
      <c r="K8" s="11">
        <v>1</v>
      </c>
      <c r="L8" s="11"/>
      <c r="M8" s="11"/>
      <c r="N8" s="11"/>
      <c r="O8" s="11"/>
      <c r="P8" s="11"/>
      <c r="Q8" s="11"/>
      <c r="R8" s="16"/>
      <c r="S8" s="13"/>
      <c r="T8" s="17"/>
      <c r="U8" s="51" t="s">
        <v>24</v>
      </c>
    </row>
    <row r="9" spans="1:21" ht="12.75" customHeight="1">
      <c r="A9" s="68"/>
      <c r="B9" s="9"/>
      <c r="C9" s="9">
        <v>2</v>
      </c>
      <c r="D9" s="15"/>
      <c r="E9" s="11"/>
      <c r="F9" s="11"/>
      <c r="G9" s="11"/>
      <c r="H9" s="11"/>
      <c r="I9" s="11"/>
      <c r="J9" s="11">
        <v>8</v>
      </c>
      <c r="K9" s="11"/>
      <c r="L9" s="11"/>
      <c r="M9" s="11"/>
      <c r="N9" s="11"/>
      <c r="O9" s="11"/>
      <c r="P9" s="11"/>
      <c r="Q9" s="11"/>
      <c r="R9" s="16"/>
      <c r="S9" s="13"/>
      <c r="T9" s="17"/>
      <c r="U9" s="51" t="s">
        <v>24</v>
      </c>
    </row>
    <row r="10" spans="1:21" ht="12.75" customHeight="1">
      <c r="A10" s="68"/>
      <c r="B10" s="9"/>
      <c r="C10" s="9">
        <v>3</v>
      </c>
      <c r="D10" s="15"/>
      <c r="E10" s="11"/>
      <c r="F10" s="11"/>
      <c r="G10" s="11"/>
      <c r="H10" s="11"/>
      <c r="I10" s="11"/>
      <c r="J10" s="11">
        <v>4</v>
      </c>
      <c r="K10" s="11"/>
      <c r="L10" s="11"/>
      <c r="M10" s="11"/>
      <c r="N10" s="11"/>
      <c r="O10" s="11"/>
      <c r="P10" s="11"/>
      <c r="Q10" s="11"/>
      <c r="R10" s="16"/>
      <c r="S10" s="13"/>
      <c r="T10" s="17"/>
      <c r="U10" s="51" t="s">
        <v>24</v>
      </c>
    </row>
    <row r="11" spans="1:23" ht="12.75" customHeight="1">
      <c r="A11" s="68"/>
      <c r="B11" s="9"/>
      <c r="C11" s="9">
        <v>4</v>
      </c>
      <c r="D11" s="15"/>
      <c r="E11" s="11"/>
      <c r="F11" s="11"/>
      <c r="G11" s="11"/>
      <c r="H11" s="11"/>
      <c r="I11" s="11"/>
      <c r="J11" s="11">
        <v>10</v>
      </c>
      <c r="K11" s="11">
        <v>4</v>
      </c>
      <c r="L11" s="11"/>
      <c r="M11" s="11"/>
      <c r="N11" s="11"/>
      <c r="O11" s="11"/>
      <c r="P11" s="11"/>
      <c r="Q11" s="11"/>
      <c r="R11" s="16"/>
      <c r="S11" s="13"/>
      <c r="T11" s="17"/>
      <c r="U11" s="50"/>
      <c r="V11" s="55"/>
      <c r="W11" s="56"/>
    </row>
    <row r="12" spans="1:23" ht="12.75" customHeight="1">
      <c r="A12" s="68"/>
      <c r="B12" s="9"/>
      <c r="C12" s="9">
        <v>5</v>
      </c>
      <c r="D12" s="15"/>
      <c r="E12" s="11"/>
      <c r="F12" s="11"/>
      <c r="G12" s="11"/>
      <c r="H12" s="11"/>
      <c r="I12" s="11"/>
      <c r="J12" s="11">
        <v>6</v>
      </c>
      <c r="K12" s="11">
        <v>1</v>
      </c>
      <c r="L12" s="11"/>
      <c r="M12" s="11"/>
      <c r="N12" s="11"/>
      <c r="O12" s="11"/>
      <c r="P12" s="11"/>
      <c r="Q12" s="11"/>
      <c r="R12" s="16"/>
      <c r="S12" s="13"/>
      <c r="T12" s="17"/>
      <c r="U12" s="50"/>
      <c r="V12" s="55"/>
      <c r="W12" s="56"/>
    </row>
    <row r="13" spans="1:21" ht="12.75" customHeight="1">
      <c r="A13" s="68"/>
      <c r="B13" s="9"/>
      <c r="C13" s="9">
        <v>6</v>
      </c>
      <c r="D13" s="15"/>
      <c r="E13" s="11"/>
      <c r="F13" s="11"/>
      <c r="G13" s="11"/>
      <c r="H13" s="11"/>
      <c r="I13" s="11"/>
      <c r="J13" s="11">
        <v>6</v>
      </c>
      <c r="K13" s="11"/>
      <c r="L13" s="11"/>
      <c r="M13" s="11"/>
      <c r="N13" s="11"/>
      <c r="O13" s="11"/>
      <c r="P13" s="11"/>
      <c r="Q13" s="11"/>
      <c r="R13" s="16"/>
      <c r="S13" s="13"/>
      <c r="T13" s="17"/>
      <c r="U13" s="50"/>
    </row>
    <row r="14" spans="1:21" ht="12.75" customHeight="1">
      <c r="A14" s="68"/>
      <c r="B14" s="9"/>
      <c r="C14" s="9">
        <v>7</v>
      </c>
      <c r="D14" s="15"/>
      <c r="E14" s="11"/>
      <c r="F14" s="11"/>
      <c r="G14" s="11"/>
      <c r="H14" s="11"/>
      <c r="I14" s="11"/>
      <c r="J14" s="11">
        <v>7</v>
      </c>
      <c r="K14" s="11"/>
      <c r="L14" s="11"/>
      <c r="M14" s="11"/>
      <c r="N14" s="11"/>
      <c r="O14" s="11"/>
      <c r="P14" s="11"/>
      <c r="Q14" s="11"/>
      <c r="R14" s="16"/>
      <c r="S14" s="13"/>
      <c r="T14" s="17"/>
      <c r="U14" s="49" t="s">
        <v>23</v>
      </c>
    </row>
    <row r="15" spans="1:21" ht="12.75" customHeight="1">
      <c r="A15" s="68"/>
      <c r="B15" s="9"/>
      <c r="C15" s="9">
        <v>8</v>
      </c>
      <c r="D15" s="15"/>
      <c r="E15" s="11"/>
      <c r="F15" s="11"/>
      <c r="G15" s="11"/>
      <c r="H15" s="11"/>
      <c r="I15" s="11"/>
      <c r="J15" s="11">
        <v>12</v>
      </c>
      <c r="K15" s="11"/>
      <c r="L15" s="11"/>
      <c r="M15" s="11"/>
      <c r="N15" s="11"/>
      <c r="O15" s="11"/>
      <c r="P15" s="11"/>
      <c r="Q15" s="11"/>
      <c r="R15" s="16"/>
      <c r="S15" s="13"/>
      <c r="T15" s="4"/>
      <c r="U15" s="49" t="s">
        <v>23</v>
      </c>
    </row>
    <row r="16" spans="1:21" ht="12.75" customHeight="1">
      <c r="A16" s="68"/>
      <c r="B16" s="9"/>
      <c r="C16" s="9">
        <v>9</v>
      </c>
      <c r="D16" s="15"/>
      <c r="E16" s="11"/>
      <c r="F16" s="11"/>
      <c r="G16" s="11"/>
      <c r="H16" s="11"/>
      <c r="I16" s="11"/>
      <c r="J16" s="11">
        <v>6</v>
      </c>
      <c r="K16" s="11"/>
      <c r="L16" s="11"/>
      <c r="M16" s="11"/>
      <c r="N16" s="11"/>
      <c r="O16" s="11"/>
      <c r="P16" s="11"/>
      <c r="Q16" s="11"/>
      <c r="R16" s="16"/>
      <c r="S16" s="13"/>
      <c r="T16" s="4"/>
      <c r="U16" s="49" t="s">
        <v>23</v>
      </c>
    </row>
    <row r="17" spans="1:21" ht="12.75" customHeight="1">
      <c r="A17" s="68"/>
      <c r="B17" s="9"/>
      <c r="C17" s="9">
        <v>10</v>
      </c>
      <c r="D17" s="15"/>
      <c r="E17" s="11"/>
      <c r="F17" s="11"/>
      <c r="G17" s="11"/>
      <c r="H17" s="11"/>
      <c r="I17" s="11"/>
      <c r="J17" s="11">
        <v>8</v>
      </c>
      <c r="K17" s="11"/>
      <c r="L17" s="11"/>
      <c r="M17" s="11"/>
      <c r="N17" s="11"/>
      <c r="O17" s="11"/>
      <c r="P17" s="11"/>
      <c r="Q17" s="11"/>
      <c r="R17" s="16"/>
      <c r="S17" s="13"/>
      <c r="T17" s="4"/>
      <c r="U17" s="49" t="s">
        <v>23</v>
      </c>
    </row>
    <row r="18" spans="1:21" ht="12.75" customHeight="1">
      <c r="A18" s="68"/>
      <c r="B18" s="9"/>
      <c r="C18" s="9">
        <v>11</v>
      </c>
      <c r="D18" s="15"/>
      <c r="E18" s="11"/>
      <c r="F18" s="11"/>
      <c r="G18" s="11"/>
      <c r="H18" s="11"/>
      <c r="I18" s="11"/>
      <c r="J18" s="11">
        <v>16</v>
      </c>
      <c r="K18" s="11"/>
      <c r="L18" s="11"/>
      <c r="M18" s="11"/>
      <c r="N18" s="11"/>
      <c r="O18" s="11"/>
      <c r="P18" s="11"/>
      <c r="Q18" s="11"/>
      <c r="R18" s="16"/>
      <c r="S18" s="13"/>
      <c r="T18" s="4"/>
      <c r="U18" s="48"/>
    </row>
    <row r="19" spans="1:21" ht="12.75" customHeight="1">
      <c r="A19" s="68"/>
      <c r="B19" s="81" t="s">
        <v>34</v>
      </c>
      <c r="C19" s="9">
        <v>12</v>
      </c>
      <c r="D19" s="15"/>
      <c r="E19" s="11"/>
      <c r="F19" s="27">
        <v>2007</v>
      </c>
      <c r="G19" s="11"/>
      <c r="H19" s="11"/>
      <c r="I19" s="11"/>
      <c r="J19" s="11">
        <v>6</v>
      </c>
      <c r="K19" s="11"/>
      <c r="L19" s="11"/>
      <c r="M19" s="11"/>
      <c r="N19" s="11"/>
      <c r="O19" s="11"/>
      <c r="P19" s="11"/>
      <c r="Q19" s="11"/>
      <c r="R19" s="16"/>
      <c r="S19" s="31">
        <v>2007</v>
      </c>
      <c r="T19" s="17"/>
      <c r="U19" s="48"/>
    </row>
    <row r="20" spans="1:21" ht="15" customHeight="1">
      <c r="A20" s="68"/>
      <c r="B20" s="82"/>
      <c r="C20" s="73">
        <v>13</v>
      </c>
      <c r="D20" s="15"/>
      <c r="E20" s="11"/>
      <c r="F20" s="27">
        <v>2007</v>
      </c>
      <c r="G20" s="11"/>
      <c r="H20" s="11"/>
      <c r="I20" s="11"/>
      <c r="J20" s="80">
        <v>8</v>
      </c>
      <c r="K20" s="11"/>
      <c r="L20" s="11"/>
      <c r="M20" s="11"/>
      <c r="N20" s="11"/>
      <c r="O20" s="11"/>
      <c r="P20" s="11"/>
      <c r="Q20" s="11"/>
      <c r="R20" s="16"/>
      <c r="S20" s="30">
        <v>2007</v>
      </c>
      <c r="T20" s="17"/>
      <c r="U20" s="48"/>
    </row>
    <row r="21" spans="1:21" ht="12.75" customHeight="1">
      <c r="A21" s="68"/>
      <c r="B21" s="82"/>
      <c r="C21" s="9">
        <v>14</v>
      </c>
      <c r="D21" s="15"/>
      <c r="E21" s="11"/>
      <c r="F21" s="27">
        <v>2007</v>
      </c>
      <c r="G21" s="11"/>
      <c r="H21" s="11"/>
      <c r="I21" s="11"/>
      <c r="J21" s="11">
        <v>6</v>
      </c>
      <c r="K21" s="11"/>
      <c r="L21" s="11"/>
      <c r="M21" s="11"/>
      <c r="N21" s="11"/>
      <c r="O21" s="11"/>
      <c r="P21" s="11"/>
      <c r="Q21" s="11"/>
      <c r="R21" s="16"/>
      <c r="S21" s="31">
        <v>2007</v>
      </c>
      <c r="T21" s="17"/>
      <c r="U21" s="48"/>
    </row>
    <row r="22" spans="1:21" ht="12.75" customHeight="1">
      <c r="A22" s="68"/>
      <c r="B22" s="82"/>
      <c r="C22" s="9">
        <v>15</v>
      </c>
      <c r="D22" s="15"/>
      <c r="E22" s="11"/>
      <c r="F22" s="27">
        <v>2007</v>
      </c>
      <c r="G22" s="11"/>
      <c r="H22" s="11"/>
      <c r="I22" s="11"/>
      <c r="J22" s="11">
        <v>6</v>
      </c>
      <c r="K22" s="11"/>
      <c r="L22" s="11"/>
      <c r="M22" s="11"/>
      <c r="N22" s="11"/>
      <c r="O22" s="11"/>
      <c r="P22" s="11"/>
      <c r="Q22" s="11"/>
      <c r="R22" s="16"/>
      <c r="S22" s="30">
        <v>2007</v>
      </c>
      <c r="T22" s="4"/>
      <c r="U22" s="47" t="s">
        <v>22</v>
      </c>
    </row>
    <row r="23" spans="1:21" ht="12.75" customHeight="1">
      <c r="A23" s="68"/>
      <c r="B23" s="82"/>
      <c r="C23" s="9">
        <v>16</v>
      </c>
      <c r="D23" s="15"/>
      <c r="E23" s="11"/>
      <c r="F23" s="27">
        <v>2007</v>
      </c>
      <c r="G23" s="11"/>
      <c r="H23" s="11"/>
      <c r="I23" s="11"/>
      <c r="J23" s="11">
        <v>6</v>
      </c>
      <c r="K23" s="11"/>
      <c r="L23" s="11"/>
      <c r="M23" s="11"/>
      <c r="N23" s="11"/>
      <c r="O23" s="11"/>
      <c r="P23" s="11"/>
      <c r="Q23" s="11"/>
      <c r="R23" s="16"/>
      <c r="S23" s="31">
        <v>2007</v>
      </c>
      <c r="T23" s="18"/>
      <c r="U23" s="47" t="s">
        <v>22</v>
      </c>
    </row>
    <row r="24" spans="1:21" ht="12.75" customHeight="1">
      <c r="A24" s="68"/>
      <c r="B24" s="82"/>
      <c r="C24" s="9">
        <v>17</v>
      </c>
      <c r="D24" s="15"/>
      <c r="E24" s="11"/>
      <c r="F24" s="27">
        <v>2007</v>
      </c>
      <c r="G24" s="11"/>
      <c r="H24" s="11"/>
      <c r="I24" s="11"/>
      <c r="J24" s="11">
        <v>6</v>
      </c>
      <c r="K24" s="11"/>
      <c r="L24" s="11"/>
      <c r="M24" s="11"/>
      <c r="N24" s="11"/>
      <c r="O24" s="11"/>
      <c r="P24" s="11"/>
      <c r="Q24" s="11"/>
      <c r="R24" s="16"/>
      <c r="S24" s="31">
        <v>2007</v>
      </c>
      <c r="T24" s="17"/>
      <c r="U24" s="47" t="s">
        <v>22</v>
      </c>
    </row>
    <row r="25" spans="1:21" ht="12.75" customHeight="1">
      <c r="A25" s="68"/>
      <c r="B25" s="82"/>
      <c r="C25" s="9">
        <v>18</v>
      </c>
      <c r="D25" s="15"/>
      <c r="E25" s="11"/>
      <c r="F25" s="27">
        <v>2007</v>
      </c>
      <c r="G25" s="11"/>
      <c r="H25" s="11"/>
      <c r="I25" s="11"/>
      <c r="J25" s="11">
        <v>6</v>
      </c>
      <c r="K25" s="11"/>
      <c r="L25" s="11"/>
      <c r="M25" s="11"/>
      <c r="N25" s="11"/>
      <c r="O25" s="11"/>
      <c r="P25" s="11"/>
      <c r="Q25" s="11"/>
      <c r="R25" s="16"/>
      <c r="S25" s="31">
        <v>2007</v>
      </c>
      <c r="T25" s="17"/>
      <c r="U25" s="47" t="s">
        <v>22</v>
      </c>
    </row>
    <row r="26" spans="1:21" ht="12.75" customHeight="1">
      <c r="A26" s="68"/>
      <c r="B26" s="82"/>
      <c r="C26" s="9">
        <v>19</v>
      </c>
      <c r="D26" s="15"/>
      <c r="E26" s="10"/>
      <c r="F26" s="27">
        <v>2007</v>
      </c>
      <c r="G26" s="11"/>
      <c r="H26" s="11"/>
      <c r="I26" s="11"/>
      <c r="J26" s="11">
        <v>6</v>
      </c>
      <c r="K26" s="11"/>
      <c r="L26" s="11"/>
      <c r="M26" s="11"/>
      <c r="N26" s="11"/>
      <c r="O26" s="11"/>
      <c r="P26" s="11"/>
      <c r="Q26" s="11"/>
      <c r="R26" s="16"/>
      <c r="S26" s="31">
        <v>2007</v>
      </c>
      <c r="T26" s="17"/>
      <c r="U26" s="58"/>
    </row>
    <row r="27" spans="1:21" ht="12.75" customHeight="1">
      <c r="A27" s="68"/>
      <c r="B27" s="82"/>
      <c r="C27" s="9">
        <v>20</v>
      </c>
      <c r="D27" s="15"/>
      <c r="E27" s="10"/>
      <c r="F27" s="27">
        <v>2007</v>
      </c>
      <c r="G27" s="11"/>
      <c r="H27" s="11"/>
      <c r="I27" s="11"/>
      <c r="J27" s="11">
        <v>6</v>
      </c>
      <c r="K27" s="11"/>
      <c r="L27" s="11"/>
      <c r="M27" s="11"/>
      <c r="N27" s="11"/>
      <c r="O27" s="11"/>
      <c r="P27" s="11"/>
      <c r="Q27" s="11"/>
      <c r="R27" s="16"/>
      <c r="S27" s="31">
        <v>2007</v>
      </c>
      <c r="T27" s="17"/>
      <c r="U27" s="58"/>
    </row>
    <row r="28" spans="1:21" ht="12.75" customHeight="1">
      <c r="A28" s="68"/>
      <c r="B28" s="82"/>
      <c r="C28" s="9">
        <v>21</v>
      </c>
      <c r="D28" s="15"/>
      <c r="E28" s="10"/>
      <c r="F28" s="27">
        <v>2007</v>
      </c>
      <c r="G28" s="11"/>
      <c r="H28" s="11"/>
      <c r="I28" s="11"/>
      <c r="J28" s="11">
        <v>6</v>
      </c>
      <c r="K28" s="11"/>
      <c r="L28" s="11"/>
      <c r="M28" s="11"/>
      <c r="N28" s="11"/>
      <c r="O28" s="11"/>
      <c r="P28" s="11"/>
      <c r="Q28" s="11"/>
      <c r="R28" s="16"/>
      <c r="S28" s="30">
        <v>207</v>
      </c>
      <c r="T28" s="4"/>
      <c r="U28" s="58"/>
    </row>
    <row r="29" spans="1:21" ht="12.75" customHeight="1">
      <c r="A29" s="68"/>
      <c r="B29" s="82"/>
      <c r="C29" s="9">
        <v>22</v>
      </c>
      <c r="D29" s="15"/>
      <c r="E29" s="10"/>
      <c r="F29" s="27">
        <v>2007</v>
      </c>
      <c r="G29" s="11"/>
      <c r="H29" s="11"/>
      <c r="I29" s="11"/>
      <c r="J29" s="11">
        <v>6</v>
      </c>
      <c r="K29" s="11"/>
      <c r="L29" s="11"/>
      <c r="M29" s="11"/>
      <c r="N29" s="11"/>
      <c r="O29" s="11"/>
      <c r="P29" s="11"/>
      <c r="Q29" s="11"/>
      <c r="R29" s="16"/>
      <c r="S29" s="31">
        <v>2007</v>
      </c>
      <c r="T29" s="17"/>
      <c r="U29" s="58"/>
    </row>
    <row r="30" spans="1:21" ht="12.75" customHeight="1">
      <c r="A30" s="68"/>
      <c r="B30" s="82"/>
      <c r="C30" s="9">
        <v>23</v>
      </c>
      <c r="D30" s="15"/>
      <c r="E30" s="10"/>
      <c r="F30" s="27">
        <v>2007</v>
      </c>
      <c r="G30" s="11"/>
      <c r="H30" s="11"/>
      <c r="I30" s="11"/>
      <c r="J30" s="11">
        <v>6</v>
      </c>
      <c r="K30" s="11"/>
      <c r="L30" s="11"/>
      <c r="M30" s="11"/>
      <c r="N30" s="11"/>
      <c r="O30" s="11"/>
      <c r="P30" s="11"/>
      <c r="Q30" s="11"/>
      <c r="R30" s="16"/>
      <c r="S30" s="30">
        <v>2007</v>
      </c>
      <c r="T30" s="17"/>
      <c r="U30" s="58"/>
    </row>
    <row r="31" spans="1:21" ht="12.75" customHeight="1">
      <c r="A31" s="68"/>
      <c r="B31" s="82"/>
      <c r="C31" s="9">
        <v>24</v>
      </c>
      <c r="D31" s="15"/>
      <c r="E31" s="10"/>
      <c r="F31" s="27">
        <v>2007</v>
      </c>
      <c r="G31" s="11"/>
      <c r="H31" s="11"/>
      <c r="I31" s="11"/>
      <c r="J31" s="11">
        <v>6</v>
      </c>
      <c r="K31" s="11"/>
      <c r="L31" s="11"/>
      <c r="M31" s="11"/>
      <c r="N31" s="11"/>
      <c r="O31" s="11"/>
      <c r="P31" s="11"/>
      <c r="Q31" s="11"/>
      <c r="R31" s="16"/>
      <c r="S31" s="31">
        <v>2007</v>
      </c>
      <c r="T31" s="18"/>
      <c r="U31" s="58"/>
    </row>
    <row r="32" spans="1:21" ht="12.75" customHeight="1">
      <c r="A32" s="68"/>
      <c r="B32" s="82"/>
      <c r="C32" s="9">
        <v>25</v>
      </c>
      <c r="D32" s="15"/>
      <c r="E32" s="11"/>
      <c r="F32" s="27">
        <v>2007</v>
      </c>
      <c r="G32" s="11"/>
      <c r="H32" s="11"/>
      <c r="I32" s="11"/>
      <c r="J32" s="11">
        <v>6</v>
      </c>
      <c r="K32" s="11"/>
      <c r="L32" s="11"/>
      <c r="M32" s="11"/>
      <c r="N32" s="11"/>
      <c r="O32" s="11"/>
      <c r="P32" s="11"/>
      <c r="Q32" s="11"/>
      <c r="R32" s="16"/>
      <c r="S32" s="31">
        <v>2007</v>
      </c>
      <c r="T32" s="17"/>
      <c r="U32" s="58"/>
    </row>
    <row r="33" spans="1:21" ht="12.75" customHeight="1">
      <c r="A33" s="68"/>
      <c r="B33" s="82"/>
      <c r="C33" s="9">
        <v>26</v>
      </c>
      <c r="D33" s="15"/>
      <c r="E33" s="11"/>
      <c r="F33" s="27">
        <v>2007</v>
      </c>
      <c r="G33" s="11"/>
      <c r="H33" s="11"/>
      <c r="I33" s="11"/>
      <c r="J33" s="11">
        <v>6</v>
      </c>
      <c r="K33" s="11"/>
      <c r="L33" s="11"/>
      <c r="M33" s="11"/>
      <c r="N33" s="11"/>
      <c r="O33" s="11"/>
      <c r="P33" s="11"/>
      <c r="Q33" s="11"/>
      <c r="R33" s="16"/>
      <c r="S33" s="31">
        <v>2007</v>
      </c>
      <c r="T33" s="17"/>
      <c r="U33" s="58"/>
    </row>
    <row r="34" spans="1:21" ht="12.75" customHeight="1">
      <c r="A34" s="68"/>
      <c r="B34" s="82"/>
      <c r="C34" s="35">
        <v>27</v>
      </c>
      <c r="D34" s="36"/>
      <c r="E34" s="27">
        <v>4</v>
      </c>
      <c r="F34" s="27"/>
      <c r="G34" s="27"/>
      <c r="H34" s="27"/>
      <c r="I34" s="27"/>
      <c r="J34" s="27">
        <v>6</v>
      </c>
      <c r="K34" s="27"/>
      <c r="L34" s="27">
        <v>3012</v>
      </c>
      <c r="M34" s="27">
        <v>3043</v>
      </c>
      <c r="N34" s="27">
        <v>3021</v>
      </c>
      <c r="O34" s="27">
        <v>3017</v>
      </c>
      <c r="P34" s="27">
        <v>3888</v>
      </c>
      <c r="Q34" s="27">
        <v>2995</v>
      </c>
      <c r="R34" s="29"/>
      <c r="S34" s="31"/>
      <c r="T34" s="41" t="s">
        <v>16</v>
      </c>
      <c r="U34" s="58"/>
    </row>
    <row r="35" spans="1:22" ht="12.75" customHeight="1">
      <c r="A35" s="68"/>
      <c r="B35" s="82"/>
      <c r="C35" s="35">
        <v>28</v>
      </c>
      <c r="D35" s="36"/>
      <c r="E35" s="27">
        <v>4</v>
      </c>
      <c r="F35" s="27"/>
      <c r="G35" s="27"/>
      <c r="H35" s="27"/>
      <c r="I35" s="27"/>
      <c r="J35" s="27">
        <v>6</v>
      </c>
      <c r="K35" s="27"/>
      <c r="L35" s="27">
        <v>3397</v>
      </c>
      <c r="M35" s="27">
        <v>3309</v>
      </c>
      <c r="N35" s="27">
        <v>3087</v>
      </c>
      <c r="O35" s="27">
        <v>3389</v>
      </c>
      <c r="P35" s="27">
        <v>3328</v>
      </c>
      <c r="Q35" s="27">
        <v>2976</v>
      </c>
      <c r="R35" s="29"/>
      <c r="S35" s="31"/>
      <c r="T35" s="41" t="s">
        <v>16</v>
      </c>
      <c r="U35" s="58"/>
      <c r="V35" s="59"/>
    </row>
    <row r="36" spans="1:21" ht="12.75" customHeight="1">
      <c r="A36" s="68"/>
      <c r="B36" s="82"/>
      <c r="C36" s="35">
        <v>29</v>
      </c>
      <c r="D36" s="36"/>
      <c r="E36" s="27">
        <v>4</v>
      </c>
      <c r="F36" s="27"/>
      <c r="G36" s="27"/>
      <c r="H36" s="27"/>
      <c r="I36" s="27"/>
      <c r="J36" s="27">
        <v>6</v>
      </c>
      <c r="K36" s="27"/>
      <c r="L36" s="27">
        <v>3348</v>
      </c>
      <c r="M36" s="27">
        <v>4012</v>
      </c>
      <c r="N36" s="27">
        <v>3322</v>
      </c>
      <c r="O36" s="27">
        <v>3307</v>
      </c>
      <c r="P36" s="27">
        <v>2908</v>
      </c>
      <c r="Q36" s="27">
        <v>3394</v>
      </c>
      <c r="R36" s="29"/>
      <c r="S36" s="31"/>
      <c r="T36" s="41" t="s">
        <v>16</v>
      </c>
      <c r="U36" s="58"/>
    </row>
    <row r="37" spans="1:21" ht="12.75" customHeight="1">
      <c r="A37" s="68"/>
      <c r="B37" s="82"/>
      <c r="C37" s="35">
        <v>30</v>
      </c>
      <c r="D37" s="36"/>
      <c r="E37" s="27">
        <v>4</v>
      </c>
      <c r="F37" s="27"/>
      <c r="G37" s="27"/>
      <c r="H37" s="27"/>
      <c r="I37" s="27"/>
      <c r="J37" s="27">
        <v>6</v>
      </c>
      <c r="K37" s="27"/>
      <c r="L37" s="27">
        <v>3025</v>
      </c>
      <c r="M37" s="27">
        <v>2931</v>
      </c>
      <c r="N37" s="27">
        <v>3355</v>
      </c>
      <c r="O37" s="27">
        <v>3929</v>
      </c>
      <c r="P37" s="27">
        <v>3436</v>
      </c>
      <c r="Q37" s="27">
        <v>3418</v>
      </c>
      <c r="R37" s="29"/>
      <c r="S37" s="31"/>
      <c r="T37" s="41" t="s">
        <v>16</v>
      </c>
      <c r="U37" s="58"/>
    </row>
    <row r="38" spans="1:21" ht="12.75" customHeight="1">
      <c r="A38" s="68"/>
      <c r="B38" s="82"/>
      <c r="C38" s="35">
        <v>31</v>
      </c>
      <c r="D38" s="36"/>
      <c r="E38" s="27">
        <v>4</v>
      </c>
      <c r="F38" s="27"/>
      <c r="G38" s="27"/>
      <c r="H38" s="27"/>
      <c r="I38" s="27"/>
      <c r="J38" s="27">
        <v>6</v>
      </c>
      <c r="K38" s="27"/>
      <c r="L38" s="27">
        <v>2911</v>
      </c>
      <c r="M38" s="27">
        <v>3380</v>
      </c>
      <c r="N38" s="27">
        <v>3995</v>
      </c>
      <c r="O38" s="27">
        <v>3344</v>
      </c>
      <c r="P38" s="27">
        <v>3061</v>
      </c>
      <c r="Q38" s="27">
        <v>3396</v>
      </c>
      <c r="R38" s="29"/>
      <c r="S38" s="31"/>
      <c r="T38" s="41" t="s">
        <v>16</v>
      </c>
      <c r="U38" s="58"/>
    </row>
    <row r="39" spans="1:21" ht="12.75" customHeight="1">
      <c r="A39" s="68"/>
      <c r="B39" s="82"/>
      <c r="C39" s="35">
        <v>32</v>
      </c>
      <c r="D39" s="36"/>
      <c r="E39" s="27">
        <v>4</v>
      </c>
      <c r="F39" s="27"/>
      <c r="G39" s="27"/>
      <c r="H39" s="27"/>
      <c r="I39" s="27"/>
      <c r="J39" s="27">
        <v>6</v>
      </c>
      <c r="K39" s="27"/>
      <c r="L39" s="27">
        <v>3056</v>
      </c>
      <c r="M39" s="27">
        <v>3053</v>
      </c>
      <c r="N39" s="27">
        <v>3451</v>
      </c>
      <c r="O39" s="27">
        <v>3417</v>
      </c>
      <c r="P39" s="27">
        <v>3390</v>
      </c>
      <c r="Q39" s="27">
        <v>2992</v>
      </c>
      <c r="R39" s="29"/>
      <c r="S39" s="31"/>
      <c r="T39" s="41" t="s">
        <v>16</v>
      </c>
      <c r="U39" s="58"/>
    </row>
    <row r="40" spans="1:21" ht="12.75" customHeight="1">
      <c r="A40" s="68"/>
      <c r="B40" s="82"/>
      <c r="C40" s="35">
        <v>33</v>
      </c>
      <c r="D40" s="36"/>
      <c r="E40" s="27">
        <v>4</v>
      </c>
      <c r="F40" s="27"/>
      <c r="G40" s="27"/>
      <c r="H40" s="27"/>
      <c r="I40" s="27"/>
      <c r="J40" s="27">
        <v>6</v>
      </c>
      <c r="K40" s="27"/>
      <c r="L40" s="27">
        <v>3476</v>
      </c>
      <c r="M40" s="27">
        <v>2934</v>
      </c>
      <c r="N40" s="27">
        <v>3018</v>
      </c>
      <c r="O40" s="27">
        <v>3405</v>
      </c>
      <c r="P40" s="27">
        <v>3076</v>
      </c>
      <c r="Q40" s="27">
        <v>1181</v>
      </c>
      <c r="R40" s="29"/>
      <c r="S40" s="31"/>
      <c r="T40" s="11" t="s">
        <v>17</v>
      </c>
      <c r="U40" s="58"/>
    </row>
    <row r="41" spans="1:21" ht="13.5" customHeight="1" thickBot="1">
      <c r="A41" s="68"/>
      <c r="B41" s="83"/>
      <c r="C41" s="63">
        <v>34</v>
      </c>
      <c r="D41" s="64"/>
      <c r="E41" s="65">
        <v>4</v>
      </c>
      <c r="F41" s="27"/>
      <c r="G41" s="65"/>
      <c r="H41" s="65"/>
      <c r="I41" s="65"/>
      <c r="J41" s="27">
        <v>6</v>
      </c>
      <c r="K41" s="65"/>
      <c r="L41" s="65">
        <v>2975</v>
      </c>
      <c r="M41" s="65">
        <v>2993</v>
      </c>
      <c r="N41" s="65">
        <v>3459</v>
      </c>
      <c r="O41" s="65">
        <v>2939</v>
      </c>
      <c r="P41" s="65">
        <v>2967</v>
      </c>
      <c r="Q41" s="65">
        <v>3407</v>
      </c>
      <c r="R41" s="66"/>
      <c r="S41" s="31"/>
      <c r="T41" s="41" t="s">
        <v>16</v>
      </c>
      <c r="U41" s="58"/>
    </row>
    <row r="42" spans="2:20" ht="13.5" thickBot="1">
      <c r="B42" s="14"/>
      <c r="C42" s="14"/>
      <c r="D42" s="20"/>
      <c r="E42" s="21"/>
      <c r="F42" s="21"/>
      <c r="G42" s="22"/>
      <c r="H42" s="22"/>
      <c r="I42" s="22"/>
      <c r="J42" s="22"/>
      <c r="K42" s="22"/>
      <c r="L42" s="22"/>
      <c r="M42" s="21"/>
      <c r="N42" s="21"/>
      <c r="O42" s="21"/>
      <c r="P42" s="21"/>
      <c r="Q42" s="21"/>
      <c r="R42" s="23"/>
      <c r="S42" s="24"/>
      <c r="T42" s="25"/>
    </row>
    <row r="43" spans="1:21" ht="18">
      <c r="A43" s="34" t="s">
        <v>12</v>
      </c>
      <c r="B43" s="84" t="s">
        <v>34</v>
      </c>
      <c r="C43" s="60">
        <v>33</v>
      </c>
      <c r="D43" s="61"/>
      <c r="E43" s="28">
        <v>4</v>
      </c>
      <c r="F43" s="28"/>
      <c r="G43" s="28"/>
      <c r="H43" s="28"/>
      <c r="I43" s="28"/>
      <c r="J43" s="28">
        <v>6</v>
      </c>
      <c r="K43" s="28"/>
      <c r="L43" s="28">
        <v>3466</v>
      </c>
      <c r="M43" s="28">
        <v>3961</v>
      </c>
      <c r="N43" s="28">
        <v>3081</v>
      </c>
      <c r="O43" s="28">
        <v>3404</v>
      </c>
      <c r="P43" s="28">
        <v>3432</v>
      </c>
      <c r="Q43" s="28">
        <v>3428</v>
      </c>
      <c r="R43" s="62"/>
      <c r="S43" s="32"/>
      <c r="T43" s="11" t="s">
        <v>17</v>
      </c>
      <c r="U43" s="50"/>
    </row>
    <row r="44" spans="1:21" ht="12.75">
      <c r="A44" s="69"/>
      <c r="B44" s="85"/>
      <c r="C44" s="35">
        <v>32</v>
      </c>
      <c r="D44" s="36"/>
      <c r="E44" s="27">
        <v>3</v>
      </c>
      <c r="F44" s="27"/>
      <c r="G44" s="27"/>
      <c r="H44" s="27"/>
      <c r="I44" s="27"/>
      <c r="J44" s="27">
        <v>6</v>
      </c>
      <c r="K44" s="27"/>
      <c r="L44" s="27">
        <v>3877</v>
      </c>
      <c r="M44" s="27">
        <v>3411</v>
      </c>
      <c r="N44" s="27">
        <v>3440</v>
      </c>
      <c r="O44" s="27">
        <v>4000</v>
      </c>
      <c r="P44" s="27">
        <v>2997</v>
      </c>
      <c r="Q44" s="27">
        <v>3991</v>
      </c>
      <c r="R44" s="29"/>
      <c r="S44" s="31"/>
      <c r="T44" s="41" t="s">
        <v>16</v>
      </c>
      <c r="U44" s="50"/>
    </row>
    <row r="45" spans="1:21" ht="12.75">
      <c r="A45" s="69"/>
      <c r="B45" s="85"/>
      <c r="C45" s="35">
        <v>31</v>
      </c>
      <c r="D45" s="36"/>
      <c r="E45" s="27">
        <v>3</v>
      </c>
      <c r="F45" s="27"/>
      <c r="G45" s="27"/>
      <c r="H45" s="27"/>
      <c r="I45" s="27"/>
      <c r="J45" s="27">
        <v>6</v>
      </c>
      <c r="K45" s="27"/>
      <c r="L45" s="27">
        <v>3924</v>
      </c>
      <c r="M45" s="27">
        <v>2963</v>
      </c>
      <c r="N45" s="27">
        <v>3941</v>
      </c>
      <c r="O45" s="27">
        <v>2948</v>
      </c>
      <c r="P45" s="27">
        <v>2970</v>
      </c>
      <c r="Q45" s="27">
        <v>3250</v>
      </c>
      <c r="R45" s="29"/>
      <c r="S45" s="31"/>
      <c r="T45" s="11" t="s">
        <v>17</v>
      </c>
      <c r="U45" s="50"/>
    </row>
    <row r="46" spans="1:21" ht="12.75">
      <c r="A46" s="69"/>
      <c r="B46" s="85"/>
      <c r="C46" s="35">
        <v>30</v>
      </c>
      <c r="D46" s="36"/>
      <c r="E46" s="27">
        <v>3</v>
      </c>
      <c r="F46" s="27"/>
      <c r="G46" s="27"/>
      <c r="H46" s="27"/>
      <c r="I46" s="27"/>
      <c r="J46" s="27">
        <v>6</v>
      </c>
      <c r="K46" s="27"/>
      <c r="L46" s="27">
        <v>3381</v>
      </c>
      <c r="M46" s="27">
        <v>3395</v>
      </c>
      <c r="N46" s="27">
        <v>2958</v>
      </c>
      <c r="O46" s="27">
        <v>3962</v>
      </c>
      <c r="P46" s="27">
        <v>2982</v>
      </c>
      <c r="Q46" s="27">
        <v>2947</v>
      </c>
      <c r="R46" s="29"/>
      <c r="S46" s="31"/>
      <c r="T46" s="41" t="s">
        <v>16</v>
      </c>
      <c r="U46" s="50"/>
    </row>
    <row r="47" spans="1:21" ht="12.75">
      <c r="A47" s="69"/>
      <c r="B47" s="85"/>
      <c r="C47" s="35">
        <v>29</v>
      </c>
      <c r="D47" s="36"/>
      <c r="E47" s="27">
        <v>3</v>
      </c>
      <c r="F47" s="27"/>
      <c r="G47" s="27"/>
      <c r="H47" s="27"/>
      <c r="I47" s="27"/>
      <c r="J47" s="27">
        <v>6</v>
      </c>
      <c r="K47" s="27"/>
      <c r="L47" s="27">
        <v>2941</v>
      </c>
      <c r="M47" s="27">
        <v>2940</v>
      </c>
      <c r="N47" s="27">
        <v>3337</v>
      </c>
      <c r="O47" s="27">
        <v>1170</v>
      </c>
      <c r="P47" s="27">
        <v>3976</v>
      </c>
      <c r="Q47" s="27">
        <v>2978</v>
      </c>
      <c r="R47" s="29"/>
      <c r="S47" s="31"/>
      <c r="T47" s="41" t="s">
        <v>16</v>
      </c>
      <c r="U47" s="50"/>
    </row>
    <row r="48" spans="1:21" ht="12.75">
      <c r="A48" s="69"/>
      <c r="B48" s="85"/>
      <c r="C48" s="35">
        <v>28</v>
      </c>
      <c r="D48" s="36"/>
      <c r="E48" s="27">
        <v>3</v>
      </c>
      <c r="F48" s="27"/>
      <c r="G48" s="27"/>
      <c r="H48" s="27"/>
      <c r="I48" s="27"/>
      <c r="J48" s="27">
        <v>6</v>
      </c>
      <c r="K48" s="27"/>
      <c r="L48" s="27">
        <v>3427</v>
      </c>
      <c r="M48" s="27">
        <v>2927</v>
      </c>
      <c r="N48" s="27">
        <v>3902</v>
      </c>
      <c r="O48" s="27">
        <v>3433</v>
      </c>
      <c r="P48" s="27">
        <v>3911</v>
      </c>
      <c r="Q48" s="27">
        <v>3937</v>
      </c>
      <c r="R48" s="29"/>
      <c r="S48" s="31"/>
      <c r="T48" s="41" t="s">
        <v>16</v>
      </c>
      <c r="U48" s="50"/>
    </row>
    <row r="49" spans="1:21" ht="12.75">
      <c r="A49" s="69"/>
      <c r="B49" s="85"/>
      <c r="C49" s="35">
        <v>27</v>
      </c>
      <c r="D49" s="36"/>
      <c r="E49" s="27">
        <v>3</v>
      </c>
      <c r="F49" s="42" t="s">
        <v>16</v>
      </c>
      <c r="G49" s="27"/>
      <c r="H49" s="27"/>
      <c r="I49" s="27"/>
      <c r="J49" s="27">
        <v>6</v>
      </c>
      <c r="K49" s="27"/>
      <c r="L49" s="27">
        <v>3334</v>
      </c>
      <c r="M49" s="27">
        <v>2936</v>
      </c>
      <c r="N49" s="27">
        <v>2986</v>
      </c>
      <c r="O49" s="27">
        <v>2950</v>
      </c>
      <c r="P49" s="27">
        <v>2973</v>
      </c>
      <c r="Q49" s="27">
        <v>3306</v>
      </c>
      <c r="R49" s="29"/>
      <c r="S49" s="31"/>
      <c r="T49" s="41" t="s">
        <v>16</v>
      </c>
      <c r="U49" s="50"/>
    </row>
    <row r="50" spans="1:21" ht="12.75">
      <c r="A50" s="69"/>
      <c r="B50" s="85"/>
      <c r="C50" s="35">
        <v>26</v>
      </c>
      <c r="D50" s="36"/>
      <c r="E50" s="27">
        <v>3</v>
      </c>
      <c r="F50" s="27"/>
      <c r="G50" s="27"/>
      <c r="H50" s="27"/>
      <c r="I50" s="27"/>
      <c r="J50" s="27">
        <v>6</v>
      </c>
      <c r="K50" s="27"/>
      <c r="L50" s="27">
        <v>3409</v>
      </c>
      <c r="M50" s="27">
        <v>2964</v>
      </c>
      <c r="N50" s="27">
        <v>3443</v>
      </c>
      <c r="O50" s="27">
        <v>2937</v>
      </c>
      <c r="P50" s="27">
        <v>2974</v>
      </c>
      <c r="Q50" s="27">
        <v>3420</v>
      </c>
      <c r="R50" s="29"/>
      <c r="S50" s="31"/>
      <c r="T50" s="41" t="s">
        <v>16</v>
      </c>
      <c r="U50" s="50"/>
    </row>
    <row r="51" spans="1:21" ht="12.75">
      <c r="A51" s="69"/>
      <c r="B51" s="85"/>
      <c r="C51" s="35">
        <v>25</v>
      </c>
      <c r="D51" s="36"/>
      <c r="E51" s="27">
        <v>3</v>
      </c>
      <c r="F51" s="27"/>
      <c r="G51" s="27"/>
      <c r="H51" s="27"/>
      <c r="I51" s="27"/>
      <c r="J51" s="27">
        <v>6</v>
      </c>
      <c r="K51" s="27"/>
      <c r="L51" s="27">
        <v>3435</v>
      </c>
      <c r="M51" s="27">
        <v>4003</v>
      </c>
      <c r="N51" s="27">
        <v>3473</v>
      </c>
      <c r="O51" s="27">
        <v>3415</v>
      </c>
      <c r="P51" s="27">
        <v>3487</v>
      </c>
      <c r="Q51" s="27">
        <v>3450</v>
      </c>
      <c r="R51" s="29"/>
      <c r="S51" s="31"/>
      <c r="T51" s="41" t="s">
        <v>16</v>
      </c>
      <c r="U51" s="50"/>
    </row>
    <row r="52" spans="1:21" ht="12.75">
      <c r="A52" s="69"/>
      <c r="B52" s="85"/>
      <c r="C52" s="35">
        <v>24</v>
      </c>
      <c r="D52" s="36"/>
      <c r="E52" s="27">
        <v>3</v>
      </c>
      <c r="F52" s="27"/>
      <c r="G52" s="27"/>
      <c r="H52" s="27"/>
      <c r="I52" s="27"/>
      <c r="J52" s="27">
        <v>6</v>
      </c>
      <c r="K52" s="27"/>
      <c r="L52" s="27">
        <v>3810</v>
      </c>
      <c r="M52" s="27">
        <v>3895</v>
      </c>
      <c r="N52" s="27">
        <v>3830</v>
      </c>
      <c r="O52" s="27">
        <v>3832</v>
      </c>
      <c r="P52" s="27">
        <v>3825</v>
      </c>
      <c r="Q52" s="27">
        <v>3884</v>
      </c>
      <c r="R52" s="29"/>
      <c r="S52" s="31"/>
      <c r="T52" s="41" t="s">
        <v>16</v>
      </c>
      <c r="U52" s="50"/>
    </row>
    <row r="53" spans="1:21" ht="12.75">
      <c r="A53" s="69"/>
      <c r="B53" s="85"/>
      <c r="C53" s="35">
        <v>23</v>
      </c>
      <c r="D53" s="36"/>
      <c r="E53" s="27">
        <v>3</v>
      </c>
      <c r="F53" s="27" t="s">
        <v>17</v>
      </c>
      <c r="G53" s="27"/>
      <c r="H53" s="27"/>
      <c r="I53" s="27"/>
      <c r="J53" s="27">
        <v>6</v>
      </c>
      <c r="K53" s="27"/>
      <c r="L53" s="27">
        <v>3892</v>
      </c>
      <c r="M53" s="27">
        <v>3849</v>
      </c>
      <c r="N53" s="27">
        <v>3898</v>
      </c>
      <c r="O53" s="27">
        <v>3874</v>
      </c>
      <c r="P53" s="27">
        <v>3872</v>
      </c>
      <c r="Q53" s="27">
        <v>3809</v>
      </c>
      <c r="R53" s="29"/>
      <c r="S53" s="31"/>
      <c r="T53" s="11" t="s">
        <v>17</v>
      </c>
      <c r="U53" s="50"/>
    </row>
    <row r="54" spans="1:21" ht="12.75">
      <c r="A54" s="69"/>
      <c r="B54" s="85"/>
      <c r="C54" s="35">
        <v>22</v>
      </c>
      <c r="D54" s="36"/>
      <c r="E54" s="27">
        <v>3</v>
      </c>
      <c r="F54" s="27"/>
      <c r="G54" s="27"/>
      <c r="H54" s="27"/>
      <c r="I54" s="27"/>
      <c r="J54" s="27">
        <v>6</v>
      </c>
      <c r="K54" s="27"/>
      <c r="L54" s="27">
        <v>3326</v>
      </c>
      <c r="M54" s="27">
        <v>3913</v>
      </c>
      <c r="N54" s="27">
        <v>2922</v>
      </c>
      <c r="O54" s="27">
        <v>3316</v>
      </c>
      <c r="P54" s="27">
        <v>3431</v>
      </c>
      <c r="Q54" s="27">
        <v>3336</v>
      </c>
      <c r="R54" s="29"/>
      <c r="S54" s="31"/>
      <c r="T54" s="41" t="s">
        <v>16</v>
      </c>
      <c r="U54" s="57" t="s">
        <v>25</v>
      </c>
    </row>
    <row r="55" spans="1:21" ht="12.75">
      <c r="A55" s="69"/>
      <c r="B55" s="85"/>
      <c r="C55" s="35">
        <v>21</v>
      </c>
      <c r="D55" s="36"/>
      <c r="E55" s="27">
        <v>3</v>
      </c>
      <c r="F55" s="29"/>
      <c r="G55" s="40"/>
      <c r="H55" s="27"/>
      <c r="I55" s="27"/>
      <c r="J55" s="27">
        <v>6</v>
      </c>
      <c r="K55" s="27"/>
      <c r="L55" s="27">
        <v>1577</v>
      </c>
      <c r="M55" s="27">
        <v>3993</v>
      </c>
      <c r="N55" s="27">
        <v>3452</v>
      </c>
      <c r="O55" s="27">
        <v>3441</v>
      </c>
      <c r="P55" s="27">
        <v>246</v>
      </c>
      <c r="Q55" s="29">
        <v>3471</v>
      </c>
      <c r="R55" s="29"/>
      <c r="S55" s="31"/>
      <c r="T55" s="41" t="s">
        <v>16</v>
      </c>
      <c r="U55" s="57" t="s">
        <v>25</v>
      </c>
    </row>
    <row r="56" spans="1:21" ht="12.75">
      <c r="A56" s="69"/>
      <c r="B56" s="85"/>
      <c r="C56" s="79" t="s">
        <v>32</v>
      </c>
      <c r="D56" s="36"/>
      <c r="E56" s="27">
        <v>3</v>
      </c>
      <c r="F56" s="27"/>
      <c r="G56" s="27"/>
      <c r="H56" s="27"/>
      <c r="I56" s="27"/>
      <c r="J56" s="27">
        <v>6</v>
      </c>
      <c r="K56" s="27"/>
      <c r="L56" s="27">
        <v>3873</v>
      </c>
      <c r="M56" s="27">
        <v>3905</v>
      </c>
      <c r="N56" s="27">
        <v>3971</v>
      </c>
      <c r="O56" s="27">
        <v>3398</v>
      </c>
      <c r="P56" s="27">
        <v>3847</v>
      </c>
      <c r="Q56" s="27">
        <v>3399</v>
      </c>
      <c r="R56" s="29"/>
      <c r="S56" s="31"/>
      <c r="T56" s="11" t="s">
        <v>17</v>
      </c>
      <c r="U56" s="57" t="s">
        <v>25</v>
      </c>
    </row>
    <row r="57" spans="1:21" ht="12.75">
      <c r="A57" s="69"/>
      <c r="B57" s="85"/>
      <c r="C57" s="43">
        <v>19</v>
      </c>
      <c r="D57" s="15"/>
      <c r="E57" s="44">
        <v>3</v>
      </c>
      <c r="F57" s="27"/>
      <c r="G57" s="11"/>
      <c r="H57" s="11"/>
      <c r="I57" s="11"/>
      <c r="J57" s="11">
        <v>6</v>
      </c>
      <c r="K57" s="11"/>
      <c r="L57" s="11"/>
      <c r="M57" s="11"/>
      <c r="N57" s="11"/>
      <c r="O57" s="11"/>
      <c r="P57" s="11"/>
      <c r="Q57" s="11"/>
      <c r="R57" s="16"/>
      <c r="S57" s="30" t="s">
        <v>20</v>
      </c>
      <c r="T57" s="4" t="s">
        <v>19</v>
      </c>
      <c r="U57" s="57" t="s">
        <v>25</v>
      </c>
    </row>
    <row r="58" spans="1:21" ht="12.75">
      <c r="A58" s="69"/>
      <c r="B58" s="85"/>
      <c r="C58" s="35">
        <v>18</v>
      </c>
      <c r="D58" s="36"/>
      <c r="E58" s="27">
        <v>3</v>
      </c>
      <c r="F58" s="27"/>
      <c r="G58" s="27"/>
      <c r="H58" s="27"/>
      <c r="I58" s="27"/>
      <c r="J58" s="27">
        <v>6</v>
      </c>
      <c r="K58" s="27"/>
      <c r="L58" s="27">
        <v>3447</v>
      </c>
      <c r="M58" s="27">
        <v>3004</v>
      </c>
      <c r="N58" s="27">
        <v>3100</v>
      </c>
      <c r="O58" s="27">
        <v>3445</v>
      </c>
      <c r="P58" s="27">
        <v>3107</v>
      </c>
      <c r="Q58" s="27">
        <v>2967</v>
      </c>
      <c r="R58" s="29"/>
      <c r="S58" s="31"/>
      <c r="T58" s="11" t="s">
        <v>17</v>
      </c>
      <c r="U58" s="50"/>
    </row>
    <row r="59" spans="1:21" ht="12.75">
      <c r="A59" s="69"/>
      <c r="B59" s="85"/>
      <c r="C59" s="35">
        <v>17</v>
      </c>
      <c r="D59" s="36"/>
      <c r="E59" s="27">
        <v>3</v>
      </c>
      <c r="F59" s="27"/>
      <c r="G59" s="27"/>
      <c r="H59" s="27"/>
      <c r="I59" s="27"/>
      <c r="J59" s="27">
        <v>6</v>
      </c>
      <c r="K59" s="27"/>
      <c r="L59" s="27">
        <v>3375</v>
      </c>
      <c r="M59" s="27">
        <v>3080</v>
      </c>
      <c r="N59" s="27">
        <v>2984</v>
      </c>
      <c r="O59" s="27">
        <v>2994</v>
      </c>
      <c r="P59" s="27">
        <v>3430</v>
      </c>
      <c r="Q59" s="27">
        <v>3403</v>
      </c>
      <c r="R59" s="29"/>
      <c r="S59" s="31"/>
      <c r="T59" s="41" t="s">
        <v>16</v>
      </c>
      <c r="U59" s="50"/>
    </row>
    <row r="60" spans="1:21" ht="12.75">
      <c r="A60" s="69"/>
      <c r="B60" s="85"/>
      <c r="C60" s="35">
        <v>16</v>
      </c>
      <c r="D60" s="36"/>
      <c r="E60" s="27">
        <v>3</v>
      </c>
      <c r="F60" s="27"/>
      <c r="G60" s="27"/>
      <c r="H60" s="27"/>
      <c r="I60" s="27"/>
      <c r="J60" s="27">
        <v>6</v>
      </c>
      <c r="K60" s="27"/>
      <c r="L60" s="27">
        <v>3341</v>
      </c>
      <c r="M60" s="27">
        <v>3401</v>
      </c>
      <c r="N60" s="27">
        <v>3997</v>
      </c>
      <c r="O60" s="27">
        <v>3335</v>
      </c>
      <c r="P60" s="27">
        <v>3750</v>
      </c>
      <c r="Q60" s="27">
        <v>3963</v>
      </c>
      <c r="R60" s="29"/>
      <c r="S60" s="31"/>
      <c r="T60" s="41" t="s">
        <v>16</v>
      </c>
      <c r="U60" s="50"/>
    </row>
    <row r="61" spans="1:21" ht="12.75">
      <c r="A61" s="69"/>
      <c r="B61" s="85"/>
      <c r="C61" s="73">
        <v>15</v>
      </c>
      <c r="D61" s="15"/>
      <c r="E61" s="16">
        <v>4</v>
      </c>
      <c r="F61" s="27"/>
      <c r="G61" s="11"/>
      <c r="H61" s="11"/>
      <c r="I61" s="11"/>
      <c r="J61" s="11">
        <v>6</v>
      </c>
      <c r="K61" s="11"/>
      <c r="L61" s="11"/>
      <c r="M61" s="11"/>
      <c r="N61" s="11"/>
      <c r="O61" s="11"/>
      <c r="P61" s="11"/>
      <c r="Q61" s="11"/>
      <c r="R61" s="16"/>
      <c r="S61" s="13"/>
      <c r="T61" s="4"/>
      <c r="U61" s="50"/>
    </row>
    <row r="62" spans="1:21" ht="12.75">
      <c r="A62" s="69"/>
      <c r="B62" s="85"/>
      <c r="C62" s="35">
        <v>14</v>
      </c>
      <c r="D62" s="36"/>
      <c r="E62" s="27">
        <v>3</v>
      </c>
      <c r="F62" s="27"/>
      <c r="G62" s="27"/>
      <c r="H62" s="27"/>
      <c r="I62" s="27"/>
      <c r="J62" s="27">
        <v>6</v>
      </c>
      <c r="K62" s="27"/>
      <c r="L62" s="27">
        <v>3429</v>
      </c>
      <c r="M62" s="27">
        <v>3410</v>
      </c>
      <c r="N62" s="27">
        <v>1167</v>
      </c>
      <c r="O62" s="27">
        <v>3770</v>
      </c>
      <c r="P62" s="27">
        <v>3882</v>
      </c>
      <c r="Q62" s="27">
        <v>2998</v>
      </c>
      <c r="R62" s="29"/>
      <c r="S62" s="31"/>
      <c r="T62" s="41" t="s">
        <v>16</v>
      </c>
      <c r="U62" s="50"/>
    </row>
    <row r="63" spans="1:21" ht="12.75">
      <c r="A63" s="69"/>
      <c r="B63" s="85"/>
      <c r="C63" s="35">
        <v>13</v>
      </c>
      <c r="D63" s="36"/>
      <c r="E63" s="27">
        <v>3</v>
      </c>
      <c r="F63" s="27"/>
      <c r="G63" s="27"/>
      <c r="H63" s="27"/>
      <c r="I63" s="27"/>
      <c r="J63" s="27">
        <v>6</v>
      </c>
      <c r="K63" s="27"/>
      <c r="L63" s="27">
        <v>3008</v>
      </c>
      <c r="M63" s="27">
        <v>3814</v>
      </c>
      <c r="N63" s="27">
        <v>3049</v>
      </c>
      <c r="O63" s="27">
        <v>3856</v>
      </c>
      <c r="P63" s="27">
        <v>3423</v>
      </c>
      <c r="Q63" s="27">
        <v>2935</v>
      </c>
      <c r="R63" s="29"/>
      <c r="S63" s="31"/>
      <c r="T63" s="11" t="s">
        <v>17</v>
      </c>
      <c r="U63" s="50"/>
    </row>
    <row r="64" spans="1:21" ht="12.75">
      <c r="A64" s="69"/>
      <c r="B64" s="86"/>
      <c r="C64" s="73" t="s">
        <v>33</v>
      </c>
      <c r="D64" s="74"/>
      <c r="E64" s="75">
        <v>3</v>
      </c>
      <c r="F64" s="75"/>
      <c r="G64" s="75"/>
      <c r="H64" s="75"/>
      <c r="I64" s="75"/>
      <c r="J64" s="78">
        <v>8</v>
      </c>
      <c r="K64" s="75"/>
      <c r="L64" s="75">
        <v>3480</v>
      </c>
      <c r="M64" s="75">
        <v>3899</v>
      </c>
      <c r="N64" s="75">
        <v>3887</v>
      </c>
      <c r="O64" s="75">
        <v>3819</v>
      </c>
      <c r="P64" s="75">
        <v>3879</v>
      </c>
      <c r="Q64" s="75">
        <v>3869</v>
      </c>
      <c r="R64" s="76"/>
      <c r="S64" s="77"/>
      <c r="T64" s="75" t="s">
        <v>17</v>
      </c>
      <c r="U64" s="50"/>
    </row>
    <row r="65" spans="1:21" ht="12.75">
      <c r="A65" s="69"/>
      <c r="B65" s="12"/>
      <c r="C65" s="12">
        <v>11</v>
      </c>
      <c r="D65" s="15"/>
      <c r="E65" s="11"/>
      <c r="F65" s="11"/>
      <c r="G65" s="11"/>
      <c r="H65" s="11"/>
      <c r="I65" s="11"/>
      <c r="J65" s="11">
        <v>12</v>
      </c>
      <c r="K65" s="11">
        <v>6</v>
      </c>
      <c r="L65" s="11"/>
      <c r="M65" s="11"/>
      <c r="N65" s="11"/>
      <c r="O65" s="11"/>
      <c r="P65" s="11"/>
      <c r="Q65" s="11"/>
      <c r="R65" s="16"/>
      <c r="S65" s="13"/>
      <c r="T65" s="17"/>
      <c r="U65" s="50"/>
    </row>
    <row r="66" spans="1:21" ht="12.75">
      <c r="A66" s="69"/>
      <c r="B66" s="12"/>
      <c r="C66" s="12">
        <v>10</v>
      </c>
      <c r="D66" s="15"/>
      <c r="E66" s="11"/>
      <c r="F66" s="11"/>
      <c r="G66" s="11"/>
      <c r="H66" s="11"/>
      <c r="I66" s="11"/>
      <c r="J66" s="11">
        <v>13</v>
      </c>
      <c r="K66" s="11"/>
      <c r="L66" s="11"/>
      <c r="M66" s="11"/>
      <c r="N66" s="11"/>
      <c r="O66" s="11"/>
      <c r="P66" s="11"/>
      <c r="Q66" s="11"/>
      <c r="R66" s="16"/>
      <c r="S66" s="13"/>
      <c r="T66" s="4"/>
      <c r="U66" s="50"/>
    </row>
    <row r="67" spans="1:21" ht="12.75">
      <c r="A67" s="69"/>
      <c r="B67" s="12"/>
      <c r="C67" s="12">
        <v>9</v>
      </c>
      <c r="D67" s="15"/>
      <c r="E67" s="11"/>
      <c r="F67" s="11"/>
      <c r="G67" s="11"/>
      <c r="H67" s="11"/>
      <c r="I67" s="11"/>
      <c r="J67" s="11">
        <v>6</v>
      </c>
      <c r="K67" s="11"/>
      <c r="L67" s="11"/>
      <c r="M67" s="11"/>
      <c r="N67" s="11"/>
      <c r="O67" s="11"/>
      <c r="P67" s="11"/>
      <c r="Q67" s="11"/>
      <c r="R67" s="16"/>
      <c r="S67" s="13"/>
      <c r="T67" s="4"/>
      <c r="U67" s="50"/>
    </row>
    <row r="68" spans="1:21" ht="12.75">
      <c r="A68" s="69"/>
      <c r="B68" s="12"/>
      <c r="C68" s="12">
        <v>8</v>
      </c>
      <c r="D68" s="15"/>
      <c r="E68" s="11"/>
      <c r="F68" s="11"/>
      <c r="G68" s="11"/>
      <c r="H68" s="11"/>
      <c r="I68" s="11"/>
      <c r="J68" s="11">
        <v>12</v>
      </c>
      <c r="K68" s="11">
        <v>6</v>
      </c>
      <c r="L68" s="11"/>
      <c r="M68" s="11"/>
      <c r="N68" s="11"/>
      <c r="O68" s="11"/>
      <c r="P68" s="11"/>
      <c r="Q68" s="11"/>
      <c r="R68" s="16"/>
      <c r="S68" s="13"/>
      <c r="T68" s="4"/>
      <c r="U68" s="50"/>
    </row>
    <row r="69" spans="1:21" ht="12.75">
      <c r="A69" s="69"/>
      <c r="B69" s="12"/>
      <c r="C69" s="12">
        <v>7</v>
      </c>
      <c r="D69" s="15"/>
      <c r="E69" s="11"/>
      <c r="F69" s="11"/>
      <c r="G69" s="11"/>
      <c r="H69" s="11"/>
      <c r="I69" s="11"/>
      <c r="J69" s="11">
        <v>6</v>
      </c>
      <c r="K69" s="11"/>
      <c r="L69" s="11"/>
      <c r="M69" s="11"/>
      <c r="N69" s="11"/>
      <c r="O69" s="11"/>
      <c r="P69" s="11"/>
      <c r="Q69" s="11"/>
      <c r="R69" s="16"/>
      <c r="S69" s="13"/>
      <c r="T69" s="17"/>
      <c r="U69" s="50"/>
    </row>
    <row r="70" spans="1:21" ht="12.75">
      <c r="A70" s="69"/>
      <c r="B70" s="12"/>
      <c r="C70" s="12">
        <v>6</v>
      </c>
      <c r="D70" s="15"/>
      <c r="E70" s="11"/>
      <c r="F70" s="11"/>
      <c r="G70" s="11"/>
      <c r="H70" s="11"/>
      <c r="I70" s="11"/>
      <c r="J70" s="11">
        <v>12</v>
      </c>
      <c r="K70" s="11">
        <v>6</v>
      </c>
      <c r="L70" s="11"/>
      <c r="M70" s="11"/>
      <c r="N70" s="11"/>
      <c r="O70" s="11"/>
      <c r="P70" s="11"/>
      <c r="Q70" s="11"/>
      <c r="R70" s="16"/>
      <c r="S70" s="13"/>
      <c r="T70" s="17"/>
      <c r="U70" s="50"/>
    </row>
    <row r="71" spans="1:21" ht="12.75">
      <c r="A71" s="69"/>
      <c r="B71" s="12"/>
      <c r="C71" s="12">
        <v>5</v>
      </c>
      <c r="D71" s="15"/>
      <c r="E71" s="11"/>
      <c r="F71" s="11"/>
      <c r="G71" s="11"/>
      <c r="H71" s="11"/>
      <c r="I71" s="11"/>
      <c r="J71" s="11">
        <v>6</v>
      </c>
      <c r="K71" s="11"/>
      <c r="L71" s="11"/>
      <c r="M71" s="11"/>
      <c r="N71" s="11"/>
      <c r="O71" s="11"/>
      <c r="P71" s="11"/>
      <c r="Q71" s="11"/>
      <c r="R71" s="16"/>
      <c r="S71" s="13"/>
      <c r="T71" s="17"/>
      <c r="U71" s="50"/>
    </row>
    <row r="72" spans="1:21" ht="12.75">
      <c r="A72" s="69"/>
      <c r="B72" s="12"/>
      <c r="C72" s="12">
        <v>4</v>
      </c>
      <c r="D72" s="15"/>
      <c r="E72" s="11"/>
      <c r="F72" s="11"/>
      <c r="G72" s="11"/>
      <c r="H72" s="11"/>
      <c r="I72" s="11"/>
      <c r="J72" s="11">
        <v>15</v>
      </c>
      <c r="K72" s="11">
        <v>5</v>
      </c>
      <c r="L72" s="11"/>
      <c r="M72" s="11"/>
      <c r="N72" s="11"/>
      <c r="O72" s="11"/>
      <c r="P72" s="11"/>
      <c r="Q72" s="11"/>
      <c r="R72" s="16"/>
      <c r="S72" s="13"/>
      <c r="T72" s="17"/>
      <c r="U72" s="50"/>
    </row>
    <row r="73" spans="1:21" ht="12.75">
      <c r="A73" s="69"/>
      <c r="B73" s="12"/>
      <c r="C73" s="12">
        <v>3</v>
      </c>
      <c r="D73" s="15"/>
      <c r="E73" s="11"/>
      <c r="F73" s="11"/>
      <c r="G73" s="11"/>
      <c r="H73" s="11"/>
      <c r="I73" s="11"/>
      <c r="J73" s="11">
        <v>4</v>
      </c>
      <c r="K73" s="11"/>
      <c r="L73" s="11"/>
      <c r="M73" s="11"/>
      <c r="N73" s="11"/>
      <c r="O73" s="11"/>
      <c r="P73" s="11"/>
      <c r="Q73" s="11"/>
      <c r="R73" s="16"/>
      <c r="S73" s="13"/>
      <c r="T73" s="17"/>
      <c r="U73" s="50"/>
    </row>
    <row r="74" spans="1:21" ht="12.75">
      <c r="A74" s="69"/>
      <c r="B74" s="12"/>
      <c r="C74" s="12">
        <v>2</v>
      </c>
      <c r="D74" s="15"/>
      <c r="E74" s="11"/>
      <c r="F74" s="11"/>
      <c r="G74" s="11"/>
      <c r="H74" s="11"/>
      <c r="I74" s="11"/>
      <c r="J74" s="19">
        <v>8</v>
      </c>
      <c r="K74" s="19"/>
      <c r="L74" s="19"/>
      <c r="M74" s="19"/>
      <c r="N74" s="19"/>
      <c r="O74" s="19"/>
      <c r="P74" s="19"/>
      <c r="Q74" s="19"/>
      <c r="R74" s="16"/>
      <c r="S74" s="13"/>
      <c r="T74" s="17"/>
      <c r="U74" s="50"/>
    </row>
    <row r="75" spans="1:21" ht="12.75">
      <c r="A75" s="69"/>
      <c r="B75" s="12"/>
      <c r="C75" s="12">
        <v>1</v>
      </c>
      <c r="D75" s="15"/>
      <c r="E75" s="11"/>
      <c r="F75" s="11"/>
      <c r="G75" s="11"/>
      <c r="H75" s="11"/>
      <c r="I75" s="11"/>
      <c r="J75" s="11">
        <v>5</v>
      </c>
      <c r="K75" s="11">
        <v>1</v>
      </c>
      <c r="L75" s="11"/>
      <c r="M75" s="11"/>
      <c r="N75" s="11"/>
      <c r="O75" s="11"/>
      <c r="P75" s="11"/>
      <c r="Q75" s="11"/>
      <c r="R75" s="16"/>
      <c r="S75" s="13"/>
      <c r="T75" s="17"/>
      <c r="U75" s="50"/>
    </row>
    <row r="77" spans="1:11" ht="12.75">
      <c r="A77" s="59" t="s">
        <v>29</v>
      </c>
      <c r="J77" s="45">
        <f>SUM(J44:J75)</f>
        <v>227</v>
      </c>
      <c r="K77" s="1">
        <f>SUM(K44:K75)</f>
        <v>24</v>
      </c>
    </row>
    <row r="78" spans="1:11" ht="12.75">
      <c r="A78" s="59" t="s">
        <v>28</v>
      </c>
      <c r="J78" s="1" t="s">
        <v>30</v>
      </c>
      <c r="K78" s="1">
        <v>24</v>
      </c>
    </row>
  </sheetData>
  <mergeCells count="5">
    <mergeCell ref="A8:A41"/>
    <mergeCell ref="A44:A75"/>
    <mergeCell ref="L6:Q6"/>
    <mergeCell ref="B19:B41"/>
    <mergeCell ref="B43:B64"/>
  </mergeCells>
  <printOptions gridLines="1"/>
  <pageMargins left="0.75" right="0.75" top="1" bottom="0.5" header="0.5" footer="0.5"/>
  <pageSetup fitToHeight="6" horizontalDpi="600" verticalDpi="600" orientation="landscape" paperSize="8" scale="67" r:id="rId3"/>
  <ignoredErrors>
    <ignoredError sqref="J7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ferioli</dc:creator>
  <cp:keywords/>
  <dc:description/>
  <cp:lastModifiedBy>vselezne</cp:lastModifiedBy>
  <cp:lastPrinted>2008-01-20T12:33:51Z</cp:lastPrinted>
  <dcterms:created xsi:type="dcterms:W3CDTF">2006-09-26T14:55:35Z</dcterms:created>
  <dcterms:modified xsi:type="dcterms:W3CDTF">2008-01-22T17:00:21Z</dcterms:modified>
  <cp:category/>
  <cp:version/>
  <cp:contentType/>
  <cp:contentStatus/>
</cp:coreProperties>
</file>