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835" windowHeight="14565"/>
  </bookViews>
  <sheets>
    <sheet name="Convertion IC" sheetId="1" r:id="rId1"/>
    <sheet name="Convertion SEM" sheetId="2" r:id="rId2"/>
    <sheet name="Chart IC" sheetId="5" r:id="rId3"/>
    <sheet name="Chart SEM" sheetId="6" r:id="rId4"/>
    <sheet name="Chart1" sheetId="8" r:id="rId5"/>
    <sheet name="Chart 40us SEM and IC" sheetId="7" r:id="rId6"/>
    <sheet name="Chart IC &amp; SEM" sheetId="10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A13" i="2"/>
  <c r="F13"/>
  <c r="C13" s="1"/>
  <c r="G13"/>
  <c r="H13"/>
  <c r="I13"/>
  <c r="J13"/>
  <c r="K13"/>
  <c r="L13"/>
  <c r="M13"/>
  <c r="N13"/>
  <c r="O13"/>
  <c r="P13"/>
  <c r="Q13"/>
  <c r="A13" i="1"/>
  <c r="F13"/>
  <c r="C13" s="1"/>
  <c r="G13"/>
  <c r="H13"/>
  <c r="I13"/>
  <c r="J13"/>
  <c r="K13"/>
  <c r="L13"/>
  <c r="M13"/>
  <c r="N13"/>
  <c r="O13"/>
  <c r="P13"/>
  <c r="Q13"/>
  <c r="A37" i="2"/>
  <c r="F37"/>
  <c r="C37" s="1"/>
  <c r="G37"/>
  <c r="H37"/>
  <c r="I37"/>
  <c r="J37"/>
  <c r="K37"/>
  <c r="L37"/>
  <c r="M37"/>
  <c r="N37"/>
  <c r="O37"/>
  <c r="P37"/>
  <c r="Q37"/>
  <c r="E13" l="1"/>
  <c r="D13" s="1"/>
  <c r="E13" i="1"/>
  <c r="D13" s="1"/>
  <c r="E37" i="2"/>
  <c r="D37" s="1"/>
  <c r="Q34" i="1"/>
  <c r="P34"/>
  <c r="O34"/>
  <c r="N34"/>
  <c r="M34"/>
  <c r="L34"/>
  <c r="K34"/>
  <c r="J34"/>
  <c r="I34"/>
  <c r="H34"/>
  <c r="G34"/>
  <c r="F34"/>
  <c r="E34" s="1"/>
  <c r="D34" s="1"/>
  <c r="C34"/>
  <c r="A34"/>
  <c r="A14" i="2"/>
  <c r="F14"/>
  <c r="C14" s="1"/>
  <c r="G14"/>
  <c r="H14"/>
  <c r="I14"/>
  <c r="J14"/>
  <c r="K14"/>
  <c r="L14"/>
  <c r="M14"/>
  <c r="N14"/>
  <c r="O14"/>
  <c r="P14"/>
  <c r="Q14"/>
  <c r="A79"/>
  <c r="F79"/>
  <c r="C79" s="1"/>
  <c r="G79"/>
  <c r="H79"/>
  <c r="I79"/>
  <c r="J79"/>
  <c r="K79"/>
  <c r="L79"/>
  <c r="M79"/>
  <c r="N79"/>
  <c r="O79"/>
  <c r="P79"/>
  <c r="Q79"/>
  <c r="A88"/>
  <c r="F88"/>
  <c r="C88" s="1"/>
  <c r="G88"/>
  <c r="H88"/>
  <c r="I88"/>
  <c r="J88"/>
  <c r="K88"/>
  <c r="L88"/>
  <c r="M88"/>
  <c r="N88"/>
  <c r="O88"/>
  <c r="P88"/>
  <c r="Q88"/>
  <c r="A99"/>
  <c r="F99"/>
  <c r="C99" s="1"/>
  <c r="G99"/>
  <c r="H99"/>
  <c r="I99"/>
  <c r="J99"/>
  <c r="K99"/>
  <c r="L99"/>
  <c r="M99"/>
  <c r="N99"/>
  <c r="O99"/>
  <c r="P99"/>
  <c r="Q99"/>
  <c r="A101" i="1"/>
  <c r="A15"/>
  <c r="A81"/>
  <c r="A79"/>
  <c r="A90"/>
  <c r="A4" i="2"/>
  <c r="A5"/>
  <c r="A6"/>
  <c r="A7"/>
  <c r="A8"/>
  <c r="A9"/>
  <c r="A10"/>
  <c r="A11"/>
  <c r="A12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80"/>
  <c r="A81"/>
  <c r="A82"/>
  <c r="A83"/>
  <c r="A84"/>
  <c r="A85"/>
  <c r="A86"/>
  <c r="A87"/>
  <c r="A89"/>
  <c r="A90"/>
  <c r="A91"/>
  <c r="A92"/>
  <c r="A93"/>
  <c r="A94"/>
  <c r="A95"/>
  <c r="A96"/>
  <c r="A97"/>
  <c r="A98"/>
  <c r="A100"/>
  <c r="A101"/>
  <c r="A3"/>
  <c r="F98"/>
  <c r="C98" s="1"/>
  <c r="G98"/>
  <c r="H98"/>
  <c r="I98"/>
  <c r="J98"/>
  <c r="K98"/>
  <c r="L98"/>
  <c r="M98"/>
  <c r="N98"/>
  <c r="O98"/>
  <c r="P98"/>
  <c r="Q98"/>
  <c r="F12"/>
  <c r="C12" s="1"/>
  <c r="G12"/>
  <c r="H12"/>
  <c r="I12"/>
  <c r="J12"/>
  <c r="K12"/>
  <c r="L12"/>
  <c r="M12"/>
  <c r="N12"/>
  <c r="O12"/>
  <c r="P12"/>
  <c r="Q12"/>
  <c r="A102" i="1"/>
  <c r="A97"/>
  <c r="A12"/>
  <c r="A4"/>
  <c r="A5"/>
  <c r="A6"/>
  <c r="A7"/>
  <c r="A8"/>
  <c r="A9"/>
  <c r="A10"/>
  <c r="A11"/>
  <c r="A14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80"/>
  <c r="A82"/>
  <c r="A83"/>
  <c r="A84"/>
  <c r="A85"/>
  <c r="A86"/>
  <c r="A87"/>
  <c r="A88"/>
  <c r="A89"/>
  <c r="A91"/>
  <c r="A92"/>
  <c r="A93"/>
  <c r="A94"/>
  <c r="A95"/>
  <c r="A96"/>
  <c r="A98"/>
  <c r="A99"/>
  <c r="A100"/>
  <c r="A103"/>
  <c r="A3"/>
  <c r="AA3" i="2"/>
  <c r="AB3"/>
  <c r="AC3"/>
  <c r="AD3"/>
  <c r="AE3"/>
  <c r="AF3"/>
  <c r="AG3"/>
  <c r="AH3"/>
  <c r="AI3"/>
  <c r="AJ3"/>
  <c r="AK3"/>
  <c r="Z4"/>
  <c r="F3" s="1"/>
  <c r="AA4"/>
  <c r="G3" s="1"/>
  <c r="AB4"/>
  <c r="H3" s="1"/>
  <c r="AC4"/>
  <c r="I3" s="1"/>
  <c r="AD4"/>
  <c r="J3" s="1"/>
  <c r="AE4"/>
  <c r="K3" s="1"/>
  <c r="AF4"/>
  <c r="L3" s="1"/>
  <c r="AG4"/>
  <c r="M3" s="1"/>
  <c r="AH4"/>
  <c r="N3" s="1"/>
  <c r="AI4"/>
  <c r="O3" s="1"/>
  <c r="AJ4"/>
  <c r="P3" s="1"/>
  <c r="AK4"/>
  <c r="Q3" s="1"/>
  <c r="F5"/>
  <c r="C5" s="1"/>
  <c r="G5"/>
  <c r="H5"/>
  <c r="I5"/>
  <c r="J5"/>
  <c r="K5"/>
  <c r="L5"/>
  <c r="M5"/>
  <c r="N5"/>
  <c r="O5"/>
  <c r="P5"/>
  <c r="Q5"/>
  <c r="V5"/>
  <c r="F6"/>
  <c r="C6" s="1"/>
  <c r="G6"/>
  <c r="H6"/>
  <c r="I6"/>
  <c r="J6"/>
  <c r="K6"/>
  <c r="L6"/>
  <c r="M6"/>
  <c r="N6"/>
  <c r="O6"/>
  <c r="P6"/>
  <c r="Q6"/>
  <c r="V6"/>
  <c r="F7"/>
  <c r="C7" s="1"/>
  <c r="G7"/>
  <c r="H7"/>
  <c r="I7"/>
  <c r="J7"/>
  <c r="K7"/>
  <c r="L7"/>
  <c r="M7"/>
  <c r="N7"/>
  <c r="O7"/>
  <c r="P7"/>
  <c r="Q7"/>
  <c r="F8"/>
  <c r="C8" s="1"/>
  <c r="G8"/>
  <c r="H8"/>
  <c r="I8"/>
  <c r="J8"/>
  <c r="K8"/>
  <c r="L8"/>
  <c r="M8"/>
  <c r="N8"/>
  <c r="O8"/>
  <c r="P8"/>
  <c r="Q8"/>
  <c r="F9"/>
  <c r="C9" s="1"/>
  <c r="G9"/>
  <c r="H9"/>
  <c r="I9"/>
  <c r="J9"/>
  <c r="K9"/>
  <c r="L9"/>
  <c r="M9"/>
  <c r="N9"/>
  <c r="O9"/>
  <c r="P9"/>
  <c r="Q9"/>
  <c r="F10"/>
  <c r="C10" s="1"/>
  <c r="G10"/>
  <c r="H10"/>
  <c r="I10"/>
  <c r="J10"/>
  <c r="K10"/>
  <c r="L10"/>
  <c r="M10"/>
  <c r="N10"/>
  <c r="O10"/>
  <c r="P10"/>
  <c r="Q10"/>
  <c r="E11"/>
  <c r="D11" s="1"/>
  <c r="F11"/>
  <c r="C11" s="1"/>
  <c r="G11"/>
  <c r="H11"/>
  <c r="I11"/>
  <c r="J11"/>
  <c r="K11"/>
  <c r="L11"/>
  <c r="M11"/>
  <c r="N11"/>
  <c r="O11"/>
  <c r="P11"/>
  <c r="Q11"/>
  <c r="F15"/>
  <c r="C15" s="1"/>
  <c r="G15"/>
  <c r="H15"/>
  <c r="I15"/>
  <c r="J15"/>
  <c r="K15"/>
  <c r="L15"/>
  <c r="M15"/>
  <c r="N15"/>
  <c r="O15"/>
  <c r="P15"/>
  <c r="Q15"/>
  <c r="C16"/>
  <c r="E16"/>
  <c r="D16" s="1"/>
  <c r="F16"/>
  <c r="G16"/>
  <c r="H16"/>
  <c r="I16"/>
  <c r="J16"/>
  <c r="K16"/>
  <c r="L16"/>
  <c r="M16"/>
  <c r="N16"/>
  <c r="O16"/>
  <c r="P16"/>
  <c r="Q16"/>
  <c r="F17"/>
  <c r="C17" s="1"/>
  <c r="G17"/>
  <c r="H17"/>
  <c r="I17"/>
  <c r="J17"/>
  <c r="K17"/>
  <c r="L17"/>
  <c r="M17"/>
  <c r="N17"/>
  <c r="O17"/>
  <c r="P17"/>
  <c r="Q17"/>
  <c r="C18"/>
  <c r="E18"/>
  <c r="D18" s="1"/>
  <c r="F18"/>
  <c r="G18"/>
  <c r="H18"/>
  <c r="I18"/>
  <c r="J18"/>
  <c r="K18"/>
  <c r="L18"/>
  <c r="M18"/>
  <c r="N18"/>
  <c r="O18"/>
  <c r="P18"/>
  <c r="Q18"/>
  <c r="F19"/>
  <c r="C19" s="1"/>
  <c r="G19"/>
  <c r="H19"/>
  <c r="I19"/>
  <c r="J19"/>
  <c r="K19"/>
  <c r="L19"/>
  <c r="M19"/>
  <c r="N19"/>
  <c r="O19"/>
  <c r="P19"/>
  <c r="Q19"/>
  <c r="C20"/>
  <c r="E20"/>
  <c r="D20" s="1"/>
  <c r="F20"/>
  <c r="G20"/>
  <c r="H20"/>
  <c r="I20"/>
  <c r="J20"/>
  <c r="K20"/>
  <c r="L20"/>
  <c r="M20"/>
  <c r="N20"/>
  <c r="O20"/>
  <c r="P20"/>
  <c r="Q20"/>
  <c r="F21"/>
  <c r="C21" s="1"/>
  <c r="G21"/>
  <c r="H21"/>
  <c r="I21"/>
  <c r="J21"/>
  <c r="K21"/>
  <c r="L21"/>
  <c r="M21"/>
  <c r="N21"/>
  <c r="O21"/>
  <c r="P21"/>
  <c r="Q21"/>
  <c r="C22"/>
  <c r="E22"/>
  <c r="D22" s="1"/>
  <c r="F22"/>
  <c r="G22"/>
  <c r="H22"/>
  <c r="I22"/>
  <c r="J22"/>
  <c r="K22"/>
  <c r="L22"/>
  <c r="M22"/>
  <c r="N22"/>
  <c r="O22"/>
  <c r="P22"/>
  <c r="Q22"/>
  <c r="F23"/>
  <c r="C23" s="1"/>
  <c r="G23"/>
  <c r="H23"/>
  <c r="I23"/>
  <c r="J23"/>
  <c r="K23"/>
  <c r="L23"/>
  <c r="M23"/>
  <c r="N23"/>
  <c r="O23"/>
  <c r="P23"/>
  <c r="Q23"/>
  <c r="C24"/>
  <c r="E24"/>
  <c r="D24" s="1"/>
  <c r="F24"/>
  <c r="G24"/>
  <c r="H24"/>
  <c r="I24"/>
  <c r="J24"/>
  <c r="K24"/>
  <c r="L24"/>
  <c r="M24"/>
  <c r="N24"/>
  <c r="O24"/>
  <c r="P24"/>
  <c r="Q24"/>
  <c r="F25"/>
  <c r="C25" s="1"/>
  <c r="G25"/>
  <c r="H25"/>
  <c r="I25"/>
  <c r="J25"/>
  <c r="K25"/>
  <c r="L25"/>
  <c r="M25"/>
  <c r="N25"/>
  <c r="O25"/>
  <c r="P25"/>
  <c r="Q25"/>
  <c r="C26"/>
  <c r="E26"/>
  <c r="D26" s="1"/>
  <c r="F26"/>
  <c r="G26"/>
  <c r="H26"/>
  <c r="I26"/>
  <c r="J26"/>
  <c r="K26"/>
  <c r="L26"/>
  <c r="M26"/>
  <c r="N26"/>
  <c r="O26"/>
  <c r="P26"/>
  <c r="Q26"/>
  <c r="F27"/>
  <c r="C27" s="1"/>
  <c r="G27"/>
  <c r="H27"/>
  <c r="I27"/>
  <c r="J27"/>
  <c r="K27"/>
  <c r="L27"/>
  <c r="M27"/>
  <c r="N27"/>
  <c r="O27"/>
  <c r="P27"/>
  <c r="Q27"/>
  <c r="C28"/>
  <c r="E28"/>
  <c r="D28" s="1"/>
  <c r="F28"/>
  <c r="G28"/>
  <c r="H28"/>
  <c r="I28"/>
  <c r="J28"/>
  <c r="K28"/>
  <c r="L28"/>
  <c r="M28"/>
  <c r="N28"/>
  <c r="O28"/>
  <c r="P28"/>
  <c r="Q28"/>
  <c r="F29"/>
  <c r="C29" s="1"/>
  <c r="G29"/>
  <c r="H29"/>
  <c r="I29"/>
  <c r="J29"/>
  <c r="K29"/>
  <c r="L29"/>
  <c r="M29"/>
  <c r="N29"/>
  <c r="O29"/>
  <c r="P29"/>
  <c r="Q29"/>
  <c r="C30"/>
  <c r="E30"/>
  <c r="D30" s="1"/>
  <c r="F30"/>
  <c r="G30"/>
  <c r="H30"/>
  <c r="I30"/>
  <c r="J30"/>
  <c r="K30"/>
  <c r="L30"/>
  <c r="M30"/>
  <c r="N30"/>
  <c r="O30"/>
  <c r="P30"/>
  <c r="Q30"/>
  <c r="F31"/>
  <c r="C31" s="1"/>
  <c r="G31"/>
  <c r="H31"/>
  <c r="I31"/>
  <c r="J31"/>
  <c r="K31"/>
  <c r="L31"/>
  <c r="M31"/>
  <c r="N31"/>
  <c r="O31"/>
  <c r="P31"/>
  <c r="Q31"/>
  <c r="C32"/>
  <c r="E32"/>
  <c r="D32" s="1"/>
  <c r="F32"/>
  <c r="G32"/>
  <c r="H32"/>
  <c r="I32"/>
  <c r="J32"/>
  <c r="K32"/>
  <c r="L32"/>
  <c r="M32"/>
  <c r="N32"/>
  <c r="O32"/>
  <c r="P32"/>
  <c r="Q32"/>
  <c r="F33"/>
  <c r="C33" s="1"/>
  <c r="G33"/>
  <c r="H33"/>
  <c r="I33"/>
  <c r="J33"/>
  <c r="K33"/>
  <c r="L33"/>
  <c r="M33"/>
  <c r="N33"/>
  <c r="O33"/>
  <c r="P33"/>
  <c r="Q33"/>
  <c r="C34"/>
  <c r="E34"/>
  <c r="D34" s="1"/>
  <c r="F34"/>
  <c r="G34"/>
  <c r="H34"/>
  <c r="I34"/>
  <c r="J34"/>
  <c r="K34"/>
  <c r="L34"/>
  <c r="M34"/>
  <c r="N34"/>
  <c r="O34"/>
  <c r="P34"/>
  <c r="Q34"/>
  <c r="F35"/>
  <c r="C35" s="1"/>
  <c r="G35"/>
  <c r="H35"/>
  <c r="I35"/>
  <c r="J35"/>
  <c r="K35"/>
  <c r="L35"/>
  <c r="M35"/>
  <c r="N35"/>
  <c r="O35"/>
  <c r="P35"/>
  <c r="Q35"/>
  <c r="C36"/>
  <c r="E36"/>
  <c r="D36" s="1"/>
  <c r="F36"/>
  <c r="G36"/>
  <c r="H36"/>
  <c r="I36"/>
  <c r="J36"/>
  <c r="K36"/>
  <c r="L36"/>
  <c r="M36"/>
  <c r="N36"/>
  <c r="O36"/>
  <c r="P36"/>
  <c r="Q36"/>
  <c r="F38"/>
  <c r="C38" s="1"/>
  <c r="G38"/>
  <c r="H38"/>
  <c r="I38"/>
  <c r="J38"/>
  <c r="K38"/>
  <c r="L38"/>
  <c r="M38"/>
  <c r="N38"/>
  <c r="O38"/>
  <c r="P38"/>
  <c r="Q38"/>
  <c r="C39"/>
  <c r="E39"/>
  <c r="D39" s="1"/>
  <c r="F39"/>
  <c r="G39"/>
  <c r="H39"/>
  <c r="I39"/>
  <c r="J39"/>
  <c r="K39"/>
  <c r="L39"/>
  <c r="M39"/>
  <c r="N39"/>
  <c r="O39"/>
  <c r="P39"/>
  <c r="Q39"/>
  <c r="F40"/>
  <c r="C40" s="1"/>
  <c r="G40"/>
  <c r="H40"/>
  <c r="I40"/>
  <c r="J40"/>
  <c r="K40"/>
  <c r="L40"/>
  <c r="M40"/>
  <c r="N40"/>
  <c r="O40"/>
  <c r="P40"/>
  <c r="Q40"/>
  <c r="C41"/>
  <c r="E41"/>
  <c r="D41" s="1"/>
  <c r="F41"/>
  <c r="G41"/>
  <c r="H41"/>
  <c r="I41"/>
  <c r="J41"/>
  <c r="K41"/>
  <c r="L41"/>
  <c r="M41"/>
  <c r="N41"/>
  <c r="O41"/>
  <c r="P41"/>
  <c r="Q41"/>
  <c r="F42"/>
  <c r="C42" s="1"/>
  <c r="G42"/>
  <c r="H42"/>
  <c r="I42"/>
  <c r="J42"/>
  <c r="K42"/>
  <c r="L42"/>
  <c r="M42"/>
  <c r="N42"/>
  <c r="O42"/>
  <c r="P42"/>
  <c r="Q42"/>
  <c r="C43"/>
  <c r="E43"/>
  <c r="D43" s="1"/>
  <c r="F43"/>
  <c r="G43"/>
  <c r="H43"/>
  <c r="I43"/>
  <c r="J43"/>
  <c r="K43"/>
  <c r="L43"/>
  <c r="M43"/>
  <c r="N43"/>
  <c r="O43"/>
  <c r="P43"/>
  <c r="Q43"/>
  <c r="F44"/>
  <c r="C44" s="1"/>
  <c r="G44"/>
  <c r="H44"/>
  <c r="I44"/>
  <c r="J44"/>
  <c r="K44"/>
  <c r="L44"/>
  <c r="M44"/>
  <c r="N44"/>
  <c r="O44"/>
  <c r="P44"/>
  <c r="Q44"/>
  <c r="C45"/>
  <c r="E45"/>
  <c r="D45" s="1"/>
  <c r="F45"/>
  <c r="G45"/>
  <c r="H45"/>
  <c r="I45"/>
  <c r="J45"/>
  <c r="K45"/>
  <c r="L45"/>
  <c r="M45"/>
  <c r="N45"/>
  <c r="O45"/>
  <c r="P45"/>
  <c r="Q45"/>
  <c r="F46"/>
  <c r="C46" s="1"/>
  <c r="G46"/>
  <c r="H46"/>
  <c r="I46"/>
  <c r="J46"/>
  <c r="K46"/>
  <c r="L46"/>
  <c r="M46"/>
  <c r="N46"/>
  <c r="O46"/>
  <c r="P46"/>
  <c r="Q46"/>
  <c r="C47"/>
  <c r="E47"/>
  <c r="D47" s="1"/>
  <c r="F47"/>
  <c r="G47"/>
  <c r="H47"/>
  <c r="I47"/>
  <c r="J47"/>
  <c r="K47"/>
  <c r="L47"/>
  <c r="M47"/>
  <c r="N47"/>
  <c r="O47"/>
  <c r="P47"/>
  <c r="Q47"/>
  <c r="F48"/>
  <c r="C48" s="1"/>
  <c r="G48"/>
  <c r="H48"/>
  <c r="I48"/>
  <c r="J48"/>
  <c r="K48"/>
  <c r="L48"/>
  <c r="M48"/>
  <c r="N48"/>
  <c r="O48"/>
  <c r="P48"/>
  <c r="Q48"/>
  <c r="C49"/>
  <c r="E49"/>
  <c r="D49" s="1"/>
  <c r="F49"/>
  <c r="G49"/>
  <c r="H49"/>
  <c r="I49"/>
  <c r="J49"/>
  <c r="K49"/>
  <c r="L49"/>
  <c r="M49"/>
  <c r="N49"/>
  <c r="O49"/>
  <c r="P49"/>
  <c r="Q49"/>
  <c r="F50"/>
  <c r="C50" s="1"/>
  <c r="G50"/>
  <c r="H50"/>
  <c r="I50"/>
  <c r="J50"/>
  <c r="K50"/>
  <c r="L50"/>
  <c r="M50"/>
  <c r="N50"/>
  <c r="O50"/>
  <c r="P50"/>
  <c r="Q50"/>
  <c r="C51"/>
  <c r="E51"/>
  <c r="D51" s="1"/>
  <c r="F51"/>
  <c r="G51"/>
  <c r="H51"/>
  <c r="I51"/>
  <c r="J51"/>
  <c r="K51"/>
  <c r="L51"/>
  <c r="M51"/>
  <c r="N51"/>
  <c r="O51"/>
  <c r="P51"/>
  <c r="Q51"/>
  <c r="F52"/>
  <c r="C52" s="1"/>
  <c r="G52"/>
  <c r="H52"/>
  <c r="I52"/>
  <c r="J52"/>
  <c r="K52"/>
  <c r="L52"/>
  <c r="M52"/>
  <c r="N52"/>
  <c r="O52"/>
  <c r="P52"/>
  <c r="Q52"/>
  <c r="C53"/>
  <c r="E53"/>
  <c r="D53" s="1"/>
  <c r="F53"/>
  <c r="G53"/>
  <c r="H53"/>
  <c r="I53"/>
  <c r="J53"/>
  <c r="K53"/>
  <c r="L53"/>
  <c r="M53"/>
  <c r="N53"/>
  <c r="O53"/>
  <c r="P53"/>
  <c r="Q53"/>
  <c r="F54"/>
  <c r="C54" s="1"/>
  <c r="G54"/>
  <c r="H54"/>
  <c r="I54"/>
  <c r="J54"/>
  <c r="K54"/>
  <c r="L54"/>
  <c r="M54"/>
  <c r="N54"/>
  <c r="O54"/>
  <c r="P54"/>
  <c r="Q54"/>
  <c r="C55"/>
  <c r="E55"/>
  <c r="D55" s="1"/>
  <c r="F55"/>
  <c r="G55"/>
  <c r="H55"/>
  <c r="I55"/>
  <c r="J55"/>
  <c r="K55"/>
  <c r="L55"/>
  <c r="M55"/>
  <c r="N55"/>
  <c r="O55"/>
  <c r="P55"/>
  <c r="Q55"/>
  <c r="F56"/>
  <c r="C56" s="1"/>
  <c r="G56"/>
  <c r="H56"/>
  <c r="I56"/>
  <c r="J56"/>
  <c r="K56"/>
  <c r="L56"/>
  <c r="M56"/>
  <c r="N56"/>
  <c r="O56"/>
  <c r="P56"/>
  <c r="Q56"/>
  <c r="C57"/>
  <c r="E57"/>
  <c r="D57" s="1"/>
  <c r="F57"/>
  <c r="G57"/>
  <c r="H57"/>
  <c r="I57"/>
  <c r="J57"/>
  <c r="K57"/>
  <c r="L57"/>
  <c r="M57"/>
  <c r="N57"/>
  <c r="O57"/>
  <c r="P57"/>
  <c r="Q57"/>
  <c r="F58"/>
  <c r="C58" s="1"/>
  <c r="G58"/>
  <c r="H58"/>
  <c r="I58"/>
  <c r="J58"/>
  <c r="K58"/>
  <c r="L58"/>
  <c r="M58"/>
  <c r="N58"/>
  <c r="O58"/>
  <c r="P58"/>
  <c r="Q58"/>
  <c r="C59"/>
  <c r="E59"/>
  <c r="D59" s="1"/>
  <c r="F59"/>
  <c r="G59"/>
  <c r="H59"/>
  <c r="I59"/>
  <c r="J59"/>
  <c r="K59"/>
  <c r="L59"/>
  <c r="M59"/>
  <c r="N59"/>
  <c r="O59"/>
  <c r="P59"/>
  <c r="Q59"/>
  <c r="F60"/>
  <c r="C60" s="1"/>
  <c r="G60"/>
  <c r="H60"/>
  <c r="I60"/>
  <c r="J60"/>
  <c r="K60"/>
  <c r="L60"/>
  <c r="M60"/>
  <c r="N60"/>
  <c r="O60"/>
  <c r="P60"/>
  <c r="Q60"/>
  <c r="C61"/>
  <c r="E61"/>
  <c r="D61" s="1"/>
  <c r="F61"/>
  <c r="G61"/>
  <c r="H61"/>
  <c r="I61"/>
  <c r="J61"/>
  <c r="K61"/>
  <c r="L61"/>
  <c r="M61"/>
  <c r="N61"/>
  <c r="O61"/>
  <c r="P61"/>
  <c r="Q61"/>
  <c r="F62"/>
  <c r="C62" s="1"/>
  <c r="G62"/>
  <c r="H62"/>
  <c r="I62"/>
  <c r="J62"/>
  <c r="K62"/>
  <c r="L62"/>
  <c r="M62"/>
  <c r="N62"/>
  <c r="O62"/>
  <c r="P62"/>
  <c r="Q62"/>
  <c r="C63"/>
  <c r="E63"/>
  <c r="D63" s="1"/>
  <c r="F63"/>
  <c r="G63"/>
  <c r="H63"/>
  <c r="I63"/>
  <c r="J63"/>
  <c r="K63"/>
  <c r="L63"/>
  <c r="M63"/>
  <c r="N63"/>
  <c r="O63"/>
  <c r="P63"/>
  <c r="Q63"/>
  <c r="F64"/>
  <c r="C64" s="1"/>
  <c r="G64"/>
  <c r="H64"/>
  <c r="I64"/>
  <c r="J64"/>
  <c r="K64"/>
  <c r="L64"/>
  <c r="M64"/>
  <c r="N64"/>
  <c r="O64"/>
  <c r="P64"/>
  <c r="Q64"/>
  <c r="C65"/>
  <c r="E65"/>
  <c r="D65" s="1"/>
  <c r="F65"/>
  <c r="G65"/>
  <c r="H65"/>
  <c r="I65"/>
  <c r="J65"/>
  <c r="K65"/>
  <c r="L65"/>
  <c r="M65"/>
  <c r="N65"/>
  <c r="O65"/>
  <c r="P65"/>
  <c r="Q65"/>
  <c r="F66"/>
  <c r="C66" s="1"/>
  <c r="G66"/>
  <c r="H66"/>
  <c r="I66"/>
  <c r="J66"/>
  <c r="K66"/>
  <c r="L66"/>
  <c r="M66"/>
  <c r="N66"/>
  <c r="O66"/>
  <c r="P66"/>
  <c r="Q66"/>
  <c r="C67"/>
  <c r="E67"/>
  <c r="D67" s="1"/>
  <c r="F67"/>
  <c r="G67"/>
  <c r="H67"/>
  <c r="I67"/>
  <c r="J67"/>
  <c r="K67"/>
  <c r="L67"/>
  <c r="M67"/>
  <c r="N67"/>
  <c r="O67"/>
  <c r="P67"/>
  <c r="Q67"/>
  <c r="F68"/>
  <c r="C68" s="1"/>
  <c r="G68"/>
  <c r="H68"/>
  <c r="I68"/>
  <c r="J68"/>
  <c r="K68"/>
  <c r="L68"/>
  <c r="M68"/>
  <c r="N68"/>
  <c r="O68"/>
  <c r="P68"/>
  <c r="Q68"/>
  <c r="C69"/>
  <c r="E69"/>
  <c r="D69" s="1"/>
  <c r="F69"/>
  <c r="G69"/>
  <c r="H69"/>
  <c r="I69"/>
  <c r="J69"/>
  <c r="K69"/>
  <c r="L69"/>
  <c r="M69"/>
  <c r="N69"/>
  <c r="O69"/>
  <c r="P69"/>
  <c r="Q69"/>
  <c r="F70"/>
  <c r="C70" s="1"/>
  <c r="G70"/>
  <c r="H70"/>
  <c r="I70"/>
  <c r="J70"/>
  <c r="K70"/>
  <c r="L70"/>
  <c r="M70"/>
  <c r="N70"/>
  <c r="O70"/>
  <c r="P70"/>
  <c r="Q70"/>
  <c r="C71"/>
  <c r="E71"/>
  <c r="D71" s="1"/>
  <c r="F71"/>
  <c r="G71"/>
  <c r="H71"/>
  <c r="I71"/>
  <c r="J71"/>
  <c r="K71"/>
  <c r="L71"/>
  <c r="M71"/>
  <c r="N71"/>
  <c r="O71"/>
  <c r="P71"/>
  <c r="Q71"/>
  <c r="F72"/>
  <c r="C72" s="1"/>
  <c r="G72"/>
  <c r="H72"/>
  <c r="I72"/>
  <c r="J72"/>
  <c r="K72"/>
  <c r="L72"/>
  <c r="M72"/>
  <c r="N72"/>
  <c r="O72"/>
  <c r="P72"/>
  <c r="Q72"/>
  <c r="C73"/>
  <c r="E73"/>
  <c r="D73" s="1"/>
  <c r="F73"/>
  <c r="G73"/>
  <c r="H73"/>
  <c r="I73"/>
  <c r="J73"/>
  <c r="K73"/>
  <c r="L73"/>
  <c r="M73"/>
  <c r="N73"/>
  <c r="O73"/>
  <c r="P73"/>
  <c r="Q73"/>
  <c r="F74"/>
  <c r="C74" s="1"/>
  <c r="G74"/>
  <c r="H74"/>
  <c r="I74"/>
  <c r="J74"/>
  <c r="K74"/>
  <c r="L74"/>
  <c r="M74"/>
  <c r="N74"/>
  <c r="O74"/>
  <c r="P74"/>
  <c r="Q74"/>
  <c r="C75"/>
  <c r="E75"/>
  <c r="D75" s="1"/>
  <c r="F75"/>
  <c r="G75"/>
  <c r="H75"/>
  <c r="I75"/>
  <c r="J75"/>
  <c r="K75"/>
  <c r="L75"/>
  <c r="M75"/>
  <c r="N75"/>
  <c r="O75"/>
  <c r="P75"/>
  <c r="Q75"/>
  <c r="F76"/>
  <c r="C76" s="1"/>
  <c r="G76"/>
  <c r="H76"/>
  <c r="I76"/>
  <c r="J76"/>
  <c r="K76"/>
  <c r="L76"/>
  <c r="M76"/>
  <c r="N76"/>
  <c r="O76"/>
  <c r="P76"/>
  <c r="Q76"/>
  <c r="C77"/>
  <c r="E77"/>
  <c r="D77" s="1"/>
  <c r="F77"/>
  <c r="G77"/>
  <c r="H77"/>
  <c r="I77"/>
  <c r="J77"/>
  <c r="K77"/>
  <c r="L77"/>
  <c r="M77"/>
  <c r="N77"/>
  <c r="O77"/>
  <c r="P77"/>
  <c r="Q77"/>
  <c r="F78"/>
  <c r="C78" s="1"/>
  <c r="G78"/>
  <c r="H78"/>
  <c r="I78"/>
  <c r="J78"/>
  <c r="K78"/>
  <c r="L78"/>
  <c r="M78"/>
  <c r="N78"/>
  <c r="O78"/>
  <c r="P78"/>
  <c r="Q78"/>
  <c r="C80"/>
  <c r="E80"/>
  <c r="D80" s="1"/>
  <c r="F80"/>
  <c r="G80"/>
  <c r="H80"/>
  <c r="I80"/>
  <c r="J80"/>
  <c r="K80"/>
  <c r="L80"/>
  <c r="M80"/>
  <c r="N80"/>
  <c r="O80"/>
  <c r="P80"/>
  <c r="Q80"/>
  <c r="F81"/>
  <c r="C81" s="1"/>
  <c r="G81"/>
  <c r="H81"/>
  <c r="I81"/>
  <c r="J81"/>
  <c r="K81"/>
  <c r="L81"/>
  <c r="M81"/>
  <c r="N81"/>
  <c r="O81"/>
  <c r="P81"/>
  <c r="Q81"/>
  <c r="C82"/>
  <c r="E82"/>
  <c r="D82" s="1"/>
  <c r="F82"/>
  <c r="G82"/>
  <c r="H82"/>
  <c r="I82"/>
  <c r="J82"/>
  <c r="K82"/>
  <c r="L82"/>
  <c r="M82"/>
  <c r="N82"/>
  <c r="O82"/>
  <c r="P82"/>
  <c r="Q82"/>
  <c r="F83"/>
  <c r="C83" s="1"/>
  <c r="G83"/>
  <c r="H83"/>
  <c r="I83"/>
  <c r="J83"/>
  <c r="K83"/>
  <c r="L83"/>
  <c r="M83"/>
  <c r="N83"/>
  <c r="O83"/>
  <c r="P83"/>
  <c r="Q83"/>
  <c r="C84"/>
  <c r="E84"/>
  <c r="D84" s="1"/>
  <c r="F84"/>
  <c r="G84"/>
  <c r="H84"/>
  <c r="I84"/>
  <c r="J84"/>
  <c r="K84"/>
  <c r="L84"/>
  <c r="M84"/>
  <c r="N84"/>
  <c r="O84"/>
  <c r="P84"/>
  <c r="Q84"/>
  <c r="F85"/>
  <c r="C85" s="1"/>
  <c r="G85"/>
  <c r="H85"/>
  <c r="I85"/>
  <c r="J85"/>
  <c r="K85"/>
  <c r="L85"/>
  <c r="M85"/>
  <c r="N85"/>
  <c r="O85"/>
  <c r="P85"/>
  <c r="Q85"/>
  <c r="C86"/>
  <c r="E86"/>
  <c r="D86" s="1"/>
  <c r="F86"/>
  <c r="G86"/>
  <c r="H86"/>
  <c r="I86"/>
  <c r="J86"/>
  <c r="K86"/>
  <c r="L86"/>
  <c r="M86"/>
  <c r="N86"/>
  <c r="O86"/>
  <c r="P86"/>
  <c r="Q86"/>
  <c r="F87"/>
  <c r="C87" s="1"/>
  <c r="G87"/>
  <c r="H87"/>
  <c r="I87"/>
  <c r="J87"/>
  <c r="K87"/>
  <c r="L87"/>
  <c r="M87"/>
  <c r="N87"/>
  <c r="O87"/>
  <c r="P87"/>
  <c r="Q87"/>
  <c r="C89"/>
  <c r="E89"/>
  <c r="D89" s="1"/>
  <c r="F89"/>
  <c r="G89"/>
  <c r="H89"/>
  <c r="I89"/>
  <c r="J89"/>
  <c r="K89"/>
  <c r="L89"/>
  <c r="M89"/>
  <c r="N89"/>
  <c r="O89"/>
  <c r="P89"/>
  <c r="Q89"/>
  <c r="F90"/>
  <c r="C90" s="1"/>
  <c r="G90"/>
  <c r="H90"/>
  <c r="I90"/>
  <c r="J90"/>
  <c r="K90"/>
  <c r="L90"/>
  <c r="M90"/>
  <c r="N90"/>
  <c r="O90"/>
  <c r="P90"/>
  <c r="Q90"/>
  <c r="C91"/>
  <c r="E91"/>
  <c r="D91" s="1"/>
  <c r="F91"/>
  <c r="G91"/>
  <c r="H91"/>
  <c r="I91"/>
  <c r="J91"/>
  <c r="K91"/>
  <c r="L91"/>
  <c r="M91"/>
  <c r="N91"/>
  <c r="O91"/>
  <c r="P91"/>
  <c r="Q91"/>
  <c r="F92"/>
  <c r="C92" s="1"/>
  <c r="G92"/>
  <c r="H92"/>
  <c r="I92"/>
  <c r="J92"/>
  <c r="K92"/>
  <c r="L92"/>
  <c r="M92"/>
  <c r="N92"/>
  <c r="O92"/>
  <c r="P92"/>
  <c r="Q92"/>
  <c r="C93"/>
  <c r="E93"/>
  <c r="D93" s="1"/>
  <c r="F93"/>
  <c r="G93"/>
  <c r="H93"/>
  <c r="I93"/>
  <c r="J93"/>
  <c r="K93"/>
  <c r="L93"/>
  <c r="M93"/>
  <c r="N93"/>
  <c r="O93"/>
  <c r="P93"/>
  <c r="Q93"/>
  <c r="F94"/>
  <c r="C94" s="1"/>
  <c r="G94"/>
  <c r="H94"/>
  <c r="I94"/>
  <c r="J94"/>
  <c r="K94"/>
  <c r="L94"/>
  <c r="M94"/>
  <c r="N94"/>
  <c r="O94"/>
  <c r="P94"/>
  <c r="Q94"/>
  <c r="C95"/>
  <c r="E95"/>
  <c r="D95" s="1"/>
  <c r="F95"/>
  <c r="G95"/>
  <c r="H95"/>
  <c r="I95"/>
  <c r="J95"/>
  <c r="K95"/>
  <c r="L95"/>
  <c r="M95"/>
  <c r="N95"/>
  <c r="O95"/>
  <c r="P95"/>
  <c r="Q95"/>
  <c r="F96"/>
  <c r="C96" s="1"/>
  <c r="G96"/>
  <c r="H96"/>
  <c r="I96"/>
  <c r="J96"/>
  <c r="K96"/>
  <c r="L96"/>
  <c r="M96"/>
  <c r="N96"/>
  <c r="O96"/>
  <c r="P96"/>
  <c r="Q96"/>
  <c r="F97"/>
  <c r="E97" s="1"/>
  <c r="D97" s="1"/>
  <c r="G97"/>
  <c r="H97"/>
  <c r="I97"/>
  <c r="J97"/>
  <c r="K97"/>
  <c r="L97"/>
  <c r="M97"/>
  <c r="N97"/>
  <c r="O97"/>
  <c r="P97"/>
  <c r="Q97"/>
  <c r="F100"/>
  <c r="C100" s="1"/>
  <c r="G100"/>
  <c r="H100"/>
  <c r="I100"/>
  <c r="J100"/>
  <c r="K100"/>
  <c r="L100"/>
  <c r="M100"/>
  <c r="N100"/>
  <c r="O100"/>
  <c r="P100"/>
  <c r="Q100"/>
  <c r="F101"/>
  <c r="E101" s="1"/>
  <c r="D101" s="1"/>
  <c r="G101"/>
  <c r="H101"/>
  <c r="I101"/>
  <c r="J101"/>
  <c r="K101"/>
  <c r="L101"/>
  <c r="M101"/>
  <c r="N101"/>
  <c r="O101"/>
  <c r="P101"/>
  <c r="Q101"/>
  <c r="AA3" i="1"/>
  <c r="AA4" s="1"/>
  <c r="G15" s="1"/>
  <c r="AB3"/>
  <c r="AC3"/>
  <c r="AC4" s="1"/>
  <c r="I15" s="1"/>
  <c r="AD3"/>
  <c r="AE3"/>
  <c r="AE4" s="1"/>
  <c r="K15" s="1"/>
  <c r="AF3"/>
  <c r="AG3"/>
  <c r="AG4" s="1"/>
  <c r="M15" s="1"/>
  <c r="AH3"/>
  <c r="AI3"/>
  <c r="AI4" s="1"/>
  <c r="O15" s="1"/>
  <c r="AJ3"/>
  <c r="AK3"/>
  <c r="AK4" s="1"/>
  <c r="Q15" s="1"/>
  <c r="Z4"/>
  <c r="F3" s="1"/>
  <c r="AB4"/>
  <c r="H3" s="1"/>
  <c r="AD4"/>
  <c r="J3" s="1"/>
  <c r="AF4"/>
  <c r="L3" s="1"/>
  <c r="AH4"/>
  <c r="N3" s="1"/>
  <c r="AJ4"/>
  <c r="P3" s="1"/>
  <c r="V5"/>
  <c r="V6"/>
  <c r="F8"/>
  <c r="H8"/>
  <c r="J8"/>
  <c r="L8"/>
  <c r="N8"/>
  <c r="P8"/>
  <c r="F9"/>
  <c r="C9" s="1"/>
  <c r="J9"/>
  <c r="N9"/>
  <c r="F10"/>
  <c r="C10" s="1"/>
  <c r="H10"/>
  <c r="J10"/>
  <c r="L10"/>
  <c r="N10"/>
  <c r="P10"/>
  <c r="F11"/>
  <c r="C11" s="1"/>
  <c r="H11"/>
  <c r="J11"/>
  <c r="L11"/>
  <c r="N11"/>
  <c r="P11"/>
  <c r="F14"/>
  <c r="C14" s="1"/>
  <c r="H14"/>
  <c r="J14"/>
  <c r="L14"/>
  <c r="N14"/>
  <c r="P14"/>
  <c r="F16"/>
  <c r="C16" s="1"/>
  <c r="H16"/>
  <c r="J16"/>
  <c r="L16"/>
  <c r="N16"/>
  <c r="P16"/>
  <c r="F17"/>
  <c r="C17" s="1"/>
  <c r="H17"/>
  <c r="J17"/>
  <c r="L17"/>
  <c r="N17"/>
  <c r="P17"/>
  <c r="F18"/>
  <c r="C18" s="1"/>
  <c r="H18"/>
  <c r="J18"/>
  <c r="L18"/>
  <c r="N18"/>
  <c r="P18"/>
  <c r="F19"/>
  <c r="C19" s="1"/>
  <c r="H19"/>
  <c r="J19"/>
  <c r="L19"/>
  <c r="N19"/>
  <c r="P19"/>
  <c r="F20"/>
  <c r="C20" s="1"/>
  <c r="H20"/>
  <c r="J20"/>
  <c r="L20"/>
  <c r="N20"/>
  <c r="P20"/>
  <c r="F21"/>
  <c r="C21" s="1"/>
  <c r="H21"/>
  <c r="J21"/>
  <c r="L21"/>
  <c r="N21"/>
  <c r="P21"/>
  <c r="F22"/>
  <c r="C22" s="1"/>
  <c r="H22"/>
  <c r="I22"/>
  <c r="J22"/>
  <c r="K22"/>
  <c r="L22"/>
  <c r="M22"/>
  <c r="N22"/>
  <c r="O22"/>
  <c r="P22"/>
  <c r="Q22"/>
  <c r="F23"/>
  <c r="H23"/>
  <c r="J23"/>
  <c r="L23"/>
  <c r="N23"/>
  <c r="P23"/>
  <c r="F24"/>
  <c r="C24" s="1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E26"/>
  <c r="D26" s="1"/>
  <c r="F26"/>
  <c r="C26" s="1"/>
  <c r="G26"/>
  <c r="H26"/>
  <c r="I26"/>
  <c r="J26"/>
  <c r="K26"/>
  <c r="L26"/>
  <c r="M26"/>
  <c r="N26"/>
  <c r="O26"/>
  <c r="P26"/>
  <c r="Q26"/>
  <c r="F27"/>
  <c r="C27" s="1"/>
  <c r="G27"/>
  <c r="H27"/>
  <c r="I27"/>
  <c r="J27"/>
  <c r="K27"/>
  <c r="L27"/>
  <c r="M27"/>
  <c r="N27"/>
  <c r="O27"/>
  <c r="P27"/>
  <c r="Q27"/>
  <c r="F28"/>
  <c r="C28" s="1"/>
  <c r="G28"/>
  <c r="H28"/>
  <c r="I28"/>
  <c r="J28"/>
  <c r="K28"/>
  <c r="L28"/>
  <c r="M28"/>
  <c r="N28"/>
  <c r="O28"/>
  <c r="P28"/>
  <c r="Q28"/>
  <c r="F29"/>
  <c r="C29" s="1"/>
  <c r="G29"/>
  <c r="H29"/>
  <c r="I29"/>
  <c r="J29"/>
  <c r="K29"/>
  <c r="L29"/>
  <c r="M29"/>
  <c r="N29"/>
  <c r="O29"/>
  <c r="P29"/>
  <c r="Q29"/>
  <c r="F30"/>
  <c r="E30" s="1"/>
  <c r="D30" s="1"/>
  <c r="G30"/>
  <c r="H30"/>
  <c r="I30"/>
  <c r="J30"/>
  <c r="K30"/>
  <c r="L30"/>
  <c r="M30"/>
  <c r="N30"/>
  <c r="O30"/>
  <c r="P30"/>
  <c r="Q30"/>
  <c r="F31"/>
  <c r="C31" s="1"/>
  <c r="G31"/>
  <c r="H31"/>
  <c r="I31"/>
  <c r="J31"/>
  <c r="K31"/>
  <c r="L31"/>
  <c r="M31"/>
  <c r="N31"/>
  <c r="O31"/>
  <c r="P31"/>
  <c r="Q31"/>
  <c r="F32"/>
  <c r="E32" s="1"/>
  <c r="D32" s="1"/>
  <c r="G32"/>
  <c r="H32"/>
  <c r="I32"/>
  <c r="J32"/>
  <c r="K32"/>
  <c r="L32"/>
  <c r="M32"/>
  <c r="N32"/>
  <c r="O32"/>
  <c r="P32"/>
  <c r="Q32"/>
  <c r="F33"/>
  <c r="C33" s="1"/>
  <c r="G33"/>
  <c r="H33"/>
  <c r="I33"/>
  <c r="J33"/>
  <c r="K33"/>
  <c r="L33"/>
  <c r="M33"/>
  <c r="N33"/>
  <c r="O33"/>
  <c r="P33"/>
  <c r="Q33"/>
  <c r="F35"/>
  <c r="E35" s="1"/>
  <c r="D35" s="1"/>
  <c r="G35"/>
  <c r="H35"/>
  <c r="I35"/>
  <c r="J35"/>
  <c r="K35"/>
  <c r="L35"/>
  <c r="M35"/>
  <c r="N35"/>
  <c r="O35"/>
  <c r="P35"/>
  <c r="Q35"/>
  <c r="F36"/>
  <c r="C36" s="1"/>
  <c r="G36"/>
  <c r="H36"/>
  <c r="I36"/>
  <c r="J36"/>
  <c r="K36"/>
  <c r="L36"/>
  <c r="M36"/>
  <c r="N36"/>
  <c r="O36"/>
  <c r="P36"/>
  <c r="Q36"/>
  <c r="F37"/>
  <c r="E37" s="1"/>
  <c r="D37" s="1"/>
  <c r="G37"/>
  <c r="H37"/>
  <c r="I37"/>
  <c r="J37"/>
  <c r="K37"/>
  <c r="L37"/>
  <c r="M37"/>
  <c r="N37"/>
  <c r="O37"/>
  <c r="P37"/>
  <c r="Q37"/>
  <c r="F38"/>
  <c r="C38" s="1"/>
  <c r="G38"/>
  <c r="H38"/>
  <c r="I38"/>
  <c r="J38"/>
  <c r="K38"/>
  <c r="L38"/>
  <c r="M38"/>
  <c r="N38"/>
  <c r="O38"/>
  <c r="P38"/>
  <c r="Q38"/>
  <c r="F39"/>
  <c r="E39" s="1"/>
  <c r="D39" s="1"/>
  <c r="G39"/>
  <c r="H39"/>
  <c r="I39"/>
  <c r="J39"/>
  <c r="K39"/>
  <c r="L39"/>
  <c r="M39"/>
  <c r="N39"/>
  <c r="O39"/>
  <c r="P39"/>
  <c r="Q39"/>
  <c r="F40"/>
  <c r="C40" s="1"/>
  <c r="G40"/>
  <c r="H40"/>
  <c r="I40"/>
  <c r="J40"/>
  <c r="K40"/>
  <c r="L40"/>
  <c r="M40"/>
  <c r="N40"/>
  <c r="O40"/>
  <c r="P40"/>
  <c r="Q40"/>
  <c r="F41"/>
  <c r="E41" s="1"/>
  <c r="D41" s="1"/>
  <c r="G41"/>
  <c r="H41"/>
  <c r="I41"/>
  <c r="J41"/>
  <c r="K41"/>
  <c r="L41"/>
  <c r="M41"/>
  <c r="N41"/>
  <c r="O41"/>
  <c r="P41"/>
  <c r="Q41"/>
  <c r="F42"/>
  <c r="C42" s="1"/>
  <c r="G42"/>
  <c r="H42"/>
  <c r="I42"/>
  <c r="J42"/>
  <c r="K42"/>
  <c r="L42"/>
  <c r="M42"/>
  <c r="N42"/>
  <c r="O42"/>
  <c r="P42"/>
  <c r="Q42"/>
  <c r="F43"/>
  <c r="E43" s="1"/>
  <c r="D43" s="1"/>
  <c r="G43"/>
  <c r="H43"/>
  <c r="I43"/>
  <c r="J43"/>
  <c r="K43"/>
  <c r="L43"/>
  <c r="M43"/>
  <c r="N43"/>
  <c r="O43"/>
  <c r="P43"/>
  <c r="Q43"/>
  <c r="F44"/>
  <c r="C44" s="1"/>
  <c r="G44"/>
  <c r="H44"/>
  <c r="I44"/>
  <c r="J44"/>
  <c r="K44"/>
  <c r="L44"/>
  <c r="M44"/>
  <c r="N44"/>
  <c r="O44"/>
  <c r="P44"/>
  <c r="Q44"/>
  <c r="F45"/>
  <c r="E45" s="1"/>
  <c r="D45" s="1"/>
  <c r="G45"/>
  <c r="H45"/>
  <c r="I45"/>
  <c r="J45"/>
  <c r="K45"/>
  <c r="L45"/>
  <c r="M45"/>
  <c r="N45"/>
  <c r="O45"/>
  <c r="P45"/>
  <c r="Q45"/>
  <c r="F46"/>
  <c r="C46" s="1"/>
  <c r="G46"/>
  <c r="H46"/>
  <c r="I46"/>
  <c r="J46"/>
  <c r="K46"/>
  <c r="L46"/>
  <c r="M46"/>
  <c r="N46"/>
  <c r="O46"/>
  <c r="P46"/>
  <c r="Q46"/>
  <c r="F47"/>
  <c r="E47" s="1"/>
  <c r="D47" s="1"/>
  <c r="G47"/>
  <c r="H47"/>
  <c r="I47"/>
  <c r="J47"/>
  <c r="K47"/>
  <c r="L47"/>
  <c r="M47"/>
  <c r="N47"/>
  <c r="O47"/>
  <c r="P47"/>
  <c r="Q47"/>
  <c r="F48"/>
  <c r="C48" s="1"/>
  <c r="G48"/>
  <c r="H48"/>
  <c r="I48"/>
  <c r="J48"/>
  <c r="K48"/>
  <c r="L48"/>
  <c r="M48"/>
  <c r="N48"/>
  <c r="O48"/>
  <c r="P48"/>
  <c r="Q48"/>
  <c r="F49"/>
  <c r="E49" s="1"/>
  <c r="D49" s="1"/>
  <c r="G49"/>
  <c r="H49"/>
  <c r="I49"/>
  <c r="J49"/>
  <c r="K49"/>
  <c r="L49"/>
  <c r="M49"/>
  <c r="N49"/>
  <c r="O49"/>
  <c r="P49"/>
  <c r="Q49"/>
  <c r="F50"/>
  <c r="C50" s="1"/>
  <c r="G50"/>
  <c r="H50"/>
  <c r="I50"/>
  <c r="J50"/>
  <c r="K50"/>
  <c r="L50"/>
  <c r="M50"/>
  <c r="N50"/>
  <c r="O50"/>
  <c r="P50"/>
  <c r="Q50"/>
  <c r="F51"/>
  <c r="C51" s="1"/>
  <c r="G51"/>
  <c r="H51"/>
  <c r="I51"/>
  <c r="J51"/>
  <c r="K51"/>
  <c r="L51"/>
  <c r="M51"/>
  <c r="N51"/>
  <c r="O51"/>
  <c r="P51"/>
  <c r="Q51"/>
  <c r="F52"/>
  <c r="C52" s="1"/>
  <c r="G52"/>
  <c r="H52"/>
  <c r="I52"/>
  <c r="J52"/>
  <c r="K52"/>
  <c r="L52"/>
  <c r="M52"/>
  <c r="N52"/>
  <c r="O52"/>
  <c r="P52"/>
  <c r="Q52"/>
  <c r="F53"/>
  <c r="C53" s="1"/>
  <c r="G53"/>
  <c r="H53"/>
  <c r="I53"/>
  <c r="J53"/>
  <c r="K53"/>
  <c r="L53"/>
  <c r="M53"/>
  <c r="N53"/>
  <c r="O53"/>
  <c r="P53"/>
  <c r="Q53"/>
  <c r="F54"/>
  <c r="C54" s="1"/>
  <c r="G54"/>
  <c r="H54"/>
  <c r="I54"/>
  <c r="J54"/>
  <c r="K54"/>
  <c r="L54"/>
  <c r="M54"/>
  <c r="N54"/>
  <c r="O54"/>
  <c r="P54"/>
  <c r="Q54"/>
  <c r="F55"/>
  <c r="C55" s="1"/>
  <c r="G55"/>
  <c r="H55"/>
  <c r="I55"/>
  <c r="J55"/>
  <c r="K55"/>
  <c r="L55"/>
  <c r="M55"/>
  <c r="N55"/>
  <c r="O55"/>
  <c r="P55"/>
  <c r="Q55"/>
  <c r="F56"/>
  <c r="C56" s="1"/>
  <c r="G56"/>
  <c r="H56"/>
  <c r="I56"/>
  <c r="J56"/>
  <c r="K56"/>
  <c r="L56"/>
  <c r="M56"/>
  <c r="N56"/>
  <c r="O56"/>
  <c r="P56"/>
  <c r="Q56"/>
  <c r="F57"/>
  <c r="C57" s="1"/>
  <c r="G57"/>
  <c r="H57"/>
  <c r="I57"/>
  <c r="J57"/>
  <c r="K57"/>
  <c r="L57"/>
  <c r="M57"/>
  <c r="N57"/>
  <c r="O57"/>
  <c r="P57"/>
  <c r="Q57"/>
  <c r="F58"/>
  <c r="C58" s="1"/>
  <c r="G58"/>
  <c r="H58"/>
  <c r="I58"/>
  <c r="J58"/>
  <c r="K58"/>
  <c r="L58"/>
  <c r="M58"/>
  <c r="N58"/>
  <c r="O58"/>
  <c r="P58"/>
  <c r="Q58"/>
  <c r="F59"/>
  <c r="C59" s="1"/>
  <c r="G59"/>
  <c r="H59"/>
  <c r="I59"/>
  <c r="J59"/>
  <c r="K59"/>
  <c r="L59"/>
  <c r="M59"/>
  <c r="N59"/>
  <c r="O59"/>
  <c r="P59"/>
  <c r="Q59"/>
  <c r="F60"/>
  <c r="C60" s="1"/>
  <c r="G60"/>
  <c r="H60"/>
  <c r="I60"/>
  <c r="J60"/>
  <c r="K60"/>
  <c r="L60"/>
  <c r="M60"/>
  <c r="N60"/>
  <c r="O60"/>
  <c r="P60"/>
  <c r="Q60"/>
  <c r="F61"/>
  <c r="C61" s="1"/>
  <c r="G61"/>
  <c r="H61"/>
  <c r="I61"/>
  <c r="J61"/>
  <c r="K61"/>
  <c r="L61"/>
  <c r="M61"/>
  <c r="N61"/>
  <c r="O61"/>
  <c r="P61"/>
  <c r="Q61"/>
  <c r="F62"/>
  <c r="C62" s="1"/>
  <c r="G62"/>
  <c r="H62"/>
  <c r="I62"/>
  <c r="J62"/>
  <c r="K62"/>
  <c r="L62"/>
  <c r="M62"/>
  <c r="N62"/>
  <c r="O62"/>
  <c r="P62"/>
  <c r="Q62"/>
  <c r="F63"/>
  <c r="E63" s="1"/>
  <c r="D63" s="1"/>
  <c r="G63"/>
  <c r="H63"/>
  <c r="I63"/>
  <c r="J63"/>
  <c r="K63"/>
  <c r="L63"/>
  <c r="M63"/>
  <c r="N63"/>
  <c r="O63"/>
  <c r="P63"/>
  <c r="Q63"/>
  <c r="F64"/>
  <c r="C64" s="1"/>
  <c r="G64"/>
  <c r="H64"/>
  <c r="I64"/>
  <c r="J64"/>
  <c r="K64"/>
  <c r="L64"/>
  <c r="M64"/>
  <c r="N64"/>
  <c r="O64"/>
  <c r="P64"/>
  <c r="Q64"/>
  <c r="F65"/>
  <c r="C65" s="1"/>
  <c r="G65"/>
  <c r="H65"/>
  <c r="I65"/>
  <c r="J65"/>
  <c r="K65"/>
  <c r="L65"/>
  <c r="M65"/>
  <c r="N65"/>
  <c r="O65"/>
  <c r="P65"/>
  <c r="Q65"/>
  <c r="F66"/>
  <c r="C66" s="1"/>
  <c r="G66"/>
  <c r="H66"/>
  <c r="I66"/>
  <c r="J66"/>
  <c r="K66"/>
  <c r="L66"/>
  <c r="M66"/>
  <c r="N66"/>
  <c r="O66"/>
  <c r="P66"/>
  <c r="Q66"/>
  <c r="F67"/>
  <c r="C67" s="1"/>
  <c r="G67"/>
  <c r="H67"/>
  <c r="I67"/>
  <c r="J67"/>
  <c r="K67"/>
  <c r="L67"/>
  <c r="M67"/>
  <c r="N67"/>
  <c r="O67"/>
  <c r="P67"/>
  <c r="Q67"/>
  <c r="F68"/>
  <c r="C68" s="1"/>
  <c r="G68"/>
  <c r="H68"/>
  <c r="I68"/>
  <c r="J68"/>
  <c r="K68"/>
  <c r="L68"/>
  <c r="M68"/>
  <c r="N68"/>
  <c r="O68"/>
  <c r="P68"/>
  <c r="Q68"/>
  <c r="F69"/>
  <c r="C69" s="1"/>
  <c r="G69"/>
  <c r="H69"/>
  <c r="I69"/>
  <c r="J69"/>
  <c r="K69"/>
  <c r="L69"/>
  <c r="M69"/>
  <c r="N69"/>
  <c r="O69"/>
  <c r="P69"/>
  <c r="Q69"/>
  <c r="F70"/>
  <c r="C70" s="1"/>
  <c r="G70"/>
  <c r="H70"/>
  <c r="I70"/>
  <c r="J70"/>
  <c r="K70"/>
  <c r="L70"/>
  <c r="M70"/>
  <c r="N70"/>
  <c r="O70"/>
  <c r="P70"/>
  <c r="Q70"/>
  <c r="F71"/>
  <c r="C71" s="1"/>
  <c r="G71"/>
  <c r="H71"/>
  <c r="I71"/>
  <c r="J71"/>
  <c r="K71"/>
  <c r="L71"/>
  <c r="M71"/>
  <c r="N71"/>
  <c r="O71"/>
  <c r="P71"/>
  <c r="Q71"/>
  <c r="F72"/>
  <c r="C72" s="1"/>
  <c r="G72"/>
  <c r="H72"/>
  <c r="I72"/>
  <c r="J72"/>
  <c r="K72"/>
  <c r="L72"/>
  <c r="M72"/>
  <c r="N72"/>
  <c r="O72"/>
  <c r="P72"/>
  <c r="Q72"/>
  <c r="F73"/>
  <c r="C73" s="1"/>
  <c r="G73"/>
  <c r="H73"/>
  <c r="I73"/>
  <c r="J73"/>
  <c r="K73"/>
  <c r="L73"/>
  <c r="M73"/>
  <c r="N73"/>
  <c r="O73"/>
  <c r="P73"/>
  <c r="Q73"/>
  <c r="F74"/>
  <c r="C74" s="1"/>
  <c r="G74"/>
  <c r="H74"/>
  <c r="I74"/>
  <c r="J74"/>
  <c r="K74"/>
  <c r="L74"/>
  <c r="M74"/>
  <c r="N74"/>
  <c r="O74"/>
  <c r="P74"/>
  <c r="Q74"/>
  <c r="F75"/>
  <c r="C75" s="1"/>
  <c r="G75"/>
  <c r="H75"/>
  <c r="I75"/>
  <c r="J75"/>
  <c r="K75"/>
  <c r="L75"/>
  <c r="M75"/>
  <c r="N75"/>
  <c r="O75"/>
  <c r="P75"/>
  <c r="Q75"/>
  <c r="F76"/>
  <c r="C76" s="1"/>
  <c r="G76"/>
  <c r="H76"/>
  <c r="I76"/>
  <c r="J76"/>
  <c r="K76"/>
  <c r="L76"/>
  <c r="M76"/>
  <c r="N76"/>
  <c r="O76"/>
  <c r="P76"/>
  <c r="Q76"/>
  <c r="F77"/>
  <c r="C77" s="1"/>
  <c r="G77"/>
  <c r="H77"/>
  <c r="I77"/>
  <c r="J77"/>
  <c r="K77"/>
  <c r="L77"/>
  <c r="M77"/>
  <c r="N77"/>
  <c r="O77"/>
  <c r="P77"/>
  <c r="Q77"/>
  <c r="F78"/>
  <c r="C78" s="1"/>
  <c r="G78"/>
  <c r="H78"/>
  <c r="I78"/>
  <c r="J78"/>
  <c r="K78"/>
  <c r="L78"/>
  <c r="M78"/>
  <c r="N78"/>
  <c r="O78"/>
  <c r="P78"/>
  <c r="Q78"/>
  <c r="F80"/>
  <c r="C80" s="1"/>
  <c r="G80"/>
  <c r="H80"/>
  <c r="I80"/>
  <c r="J80"/>
  <c r="K80"/>
  <c r="L80"/>
  <c r="M80"/>
  <c r="N80"/>
  <c r="O80"/>
  <c r="P80"/>
  <c r="Q80"/>
  <c r="F82"/>
  <c r="C82" s="1"/>
  <c r="G82"/>
  <c r="H82"/>
  <c r="I82"/>
  <c r="J82"/>
  <c r="K82"/>
  <c r="L82"/>
  <c r="M82"/>
  <c r="N82"/>
  <c r="O82"/>
  <c r="P82"/>
  <c r="Q82"/>
  <c r="F83"/>
  <c r="E83" s="1"/>
  <c r="D83" s="1"/>
  <c r="G83"/>
  <c r="H83"/>
  <c r="I83"/>
  <c r="J83"/>
  <c r="K83"/>
  <c r="L83"/>
  <c r="M83"/>
  <c r="N83"/>
  <c r="O83"/>
  <c r="P83"/>
  <c r="Q83"/>
  <c r="F84"/>
  <c r="C84" s="1"/>
  <c r="G84"/>
  <c r="H84"/>
  <c r="I84"/>
  <c r="J84"/>
  <c r="K84"/>
  <c r="L84"/>
  <c r="M84"/>
  <c r="N84"/>
  <c r="O84"/>
  <c r="P84"/>
  <c r="Q84"/>
  <c r="F85"/>
  <c r="C85" s="1"/>
  <c r="G85"/>
  <c r="H85"/>
  <c r="I85"/>
  <c r="J85"/>
  <c r="K85"/>
  <c r="L85"/>
  <c r="M85"/>
  <c r="N85"/>
  <c r="O85"/>
  <c r="P85"/>
  <c r="Q85"/>
  <c r="F86"/>
  <c r="C86" s="1"/>
  <c r="G86"/>
  <c r="H86"/>
  <c r="I86"/>
  <c r="J86"/>
  <c r="K86"/>
  <c r="L86"/>
  <c r="M86"/>
  <c r="N86"/>
  <c r="O86"/>
  <c r="P86"/>
  <c r="Q86"/>
  <c r="F87"/>
  <c r="C87" s="1"/>
  <c r="G87"/>
  <c r="H87"/>
  <c r="I87"/>
  <c r="J87"/>
  <c r="K87"/>
  <c r="L87"/>
  <c r="M87"/>
  <c r="N87"/>
  <c r="O87"/>
  <c r="P87"/>
  <c r="Q87"/>
  <c r="F88"/>
  <c r="C88" s="1"/>
  <c r="G88"/>
  <c r="H88"/>
  <c r="I88"/>
  <c r="J88"/>
  <c r="K88"/>
  <c r="L88"/>
  <c r="M88"/>
  <c r="N88"/>
  <c r="O88"/>
  <c r="P88"/>
  <c r="Q88"/>
  <c r="F89"/>
  <c r="C89" s="1"/>
  <c r="G89"/>
  <c r="H89"/>
  <c r="I89"/>
  <c r="J89"/>
  <c r="K89"/>
  <c r="L89"/>
  <c r="M89"/>
  <c r="N89"/>
  <c r="O89"/>
  <c r="P89"/>
  <c r="Q89"/>
  <c r="F91"/>
  <c r="C91" s="1"/>
  <c r="G91"/>
  <c r="H91"/>
  <c r="I91"/>
  <c r="J91"/>
  <c r="K91"/>
  <c r="L91"/>
  <c r="M91"/>
  <c r="N91"/>
  <c r="O91"/>
  <c r="P91"/>
  <c r="Q91"/>
  <c r="F92"/>
  <c r="C92" s="1"/>
  <c r="G92"/>
  <c r="H92"/>
  <c r="I92"/>
  <c r="J92"/>
  <c r="K92"/>
  <c r="L92"/>
  <c r="M92"/>
  <c r="N92"/>
  <c r="O92"/>
  <c r="P92"/>
  <c r="Q92"/>
  <c r="F93"/>
  <c r="C93" s="1"/>
  <c r="G93"/>
  <c r="H93"/>
  <c r="I93"/>
  <c r="J93"/>
  <c r="K93"/>
  <c r="L93"/>
  <c r="M93"/>
  <c r="N93"/>
  <c r="O93"/>
  <c r="P93"/>
  <c r="Q93"/>
  <c r="F94"/>
  <c r="C94" s="1"/>
  <c r="G94"/>
  <c r="H94"/>
  <c r="I94"/>
  <c r="J94"/>
  <c r="K94"/>
  <c r="L94"/>
  <c r="M94"/>
  <c r="N94"/>
  <c r="O94"/>
  <c r="P94"/>
  <c r="Q94"/>
  <c r="F95"/>
  <c r="C95" s="1"/>
  <c r="G95"/>
  <c r="H95"/>
  <c r="I95"/>
  <c r="J95"/>
  <c r="K95"/>
  <c r="L95"/>
  <c r="M95"/>
  <c r="N95"/>
  <c r="O95"/>
  <c r="P95"/>
  <c r="Q95"/>
  <c r="F96"/>
  <c r="C96" s="1"/>
  <c r="G96"/>
  <c r="H96"/>
  <c r="I96"/>
  <c r="J96"/>
  <c r="K96"/>
  <c r="L96"/>
  <c r="M96"/>
  <c r="N96"/>
  <c r="O96"/>
  <c r="P96"/>
  <c r="Q96"/>
  <c r="F98"/>
  <c r="C98" s="1"/>
  <c r="G98"/>
  <c r="H98"/>
  <c r="I98"/>
  <c r="J98"/>
  <c r="K98"/>
  <c r="L98"/>
  <c r="M98"/>
  <c r="N98"/>
  <c r="O98"/>
  <c r="P98"/>
  <c r="Q98"/>
  <c r="F99"/>
  <c r="C99" s="1"/>
  <c r="G99"/>
  <c r="H99"/>
  <c r="I99"/>
  <c r="J99"/>
  <c r="K99"/>
  <c r="L99"/>
  <c r="M99"/>
  <c r="N99"/>
  <c r="O99"/>
  <c r="P99"/>
  <c r="Q99"/>
  <c r="F100"/>
  <c r="C100" s="1"/>
  <c r="G100"/>
  <c r="H100"/>
  <c r="I100"/>
  <c r="J100"/>
  <c r="K100"/>
  <c r="L100"/>
  <c r="M100"/>
  <c r="N100"/>
  <c r="O100"/>
  <c r="P100"/>
  <c r="Q100"/>
  <c r="F103"/>
  <c r="C103" s="1"/>
  <c r="G103"/>
  <c r="H103"/>
  <c r="I103"/>
  <c r="J103"/>
  <c r="K103"/>
  <c r="L103"/>
  <c r="M103"/>
  <c r="N103"/>
  <c r="O103"/>
  <c r="P103"/>
  <c r="Q103"/>
  <c r="E28" l="1"/>
  <c r="D28" s="1"/>
  <c r="E24"/>
  <c r="D24" s="1"/>
  <c r="P9"/>
  <c r="L9"/>
  <c r="H9"/>
  <c r="E9"/>
  <c r="D9" s="1"/>
  <c r="C83"/>
  <c r="C63"/>
  <c r="C49"/>
  <c r="C47"/>
  <c r="C45"/>
  <c r="C43"/>
  <c r="C41"/>
  <c r="C39"/>
  <c r="C37"/>
  <c r="C35"/>
  <c r="C32"/>
  <c r="C30"/>
  <c r="E22"/>
  <c r="D22" s="1"/>
  <c r="E20"/>
  <c r="D20" s="1"/>
  <c r="E18"/>
  <c r="D18" s="1"/>
  <c r="E16"/>
  <c r="D16" s="1"/>
  <c r="E11"/>
  <c r="D11" s="1"/>
  <c r="Q12"/>
  <c r="O12"/>
  <c r="M12"/>
  <c r="K12"/>
  <c r="I12"/>
  <c r="G12"/>
  <c r="P97"/>
  <c r="N97"/>
  <c r="L97"/>
  <c r="J97"/>
  <c r="H97"/>
  <c r="F97"/>
  <c r="C97" s="1"/>
  <c r="Q102"/>
  <c r="O102"/>
  <c r="M102"/>
  <c r="K102"/>
  <c r="I102"/>
  <c r="G102"/>
  <c r="Q90"/>
  <c r="O90"/>
  <c r="M90"/>
  <c r="K90"/>
  <c r="I90"/>
  <c r="G90"/>
  <c r="P79"/>
  <c r="N79"/>
  <c r="L79"/>
  <c r="J79"/>
  <c r="H79"/>
  <c r="F79"/>
  <c r="C79" s="1"/>
  <c r="Q81"/>
  <c r="O81"/>
  <c r="M81"/>
  <c r="K81"/>
  <c r="I81"/>
  <c r="G81"/>
  <c r="P15"/>
  <c r="N15"/>
  <c r="L15"/>
  <c r="J15"/>
  <c r="H15"/>
  <c r="F15"/>
  <c r="C15" s="1"/>
  <c r="Q101"/>
  <c r="O101"/>
  <c r="M101"/>
  <c r="K101"/>
  <c r="I101"/>
  <c r="G101"/>
  <c r="C8"/>
  <c r="P12"/>
  <c r="N12"/>
  <c r="L12"/>
  <c r="J12"/>
  <c r="H12"/>
  <c r="F12"/>
  <c r="C12" s="1"/>
  <c r="Q97"/>
  <c r="O97"/>
  <c r="M97"/>
  <c r="K97"/>
  <c r="I97"/>
  <c r="G97"/>
  <c r="P102"/>
  <c r="N102"/>
  <c r="L102"/>
  <c r="J102"/>
  <c r="H102"/>
  <c r="F102"/>
  <c r="C102" s="1"/>
  <c r="P90"/>
  <c r="N90"/>
  <c r="L90"/>
  <c r="J90"/>
  <c r="H90"/>
  <c r="F90"/>
  <c r="C90" s="1"/>
  <c r="Q79"/>
  <c r="O79"/>
  <c r="M79"/>
  <c r="K79"/>
  <c r="I79"/>
  <c r="G79"/>
  <c r="P81"/>
  <c r="N81"/>
  <c r="L81"/>
  <c r="J81"/>
  <c r="H81"/>
  <c r="F81"/>
  <c r="C81" s="1"/>
  <c r="P101"/>
  <c r="N101"/>
  <c r="L101"/>
  <c r="J101"/>
  <c r="H101"/>
  <c r="F101"/>
  <c r="C101" s="1"/>
  <c r="E14" i="2"/>
  <c r="D14" s="1"/>
  <c r="E79"/>
  <c r="D79" s="1"/>
  <c r="E88"/>
  <c r="D88" s="1"/>
  <c r="E99"/>
  <c r="D99" s="1"/>
  <c r="E101" i="1"/>
  <c r="D101" s="1"/>
  <c r="E15"/>
  <c r="D15" s="1"/>
  <c r="E81"/>
  <c r="D81" s="1"/>
  <c r="E79"/>
  <c r="D79" s="1"/>
  <c r="E90"/>
  <c r="D90" s="1"/>
  <c r="C97" i="2"/>
  <c r="C101"/>
  <c r="E98"/>
  <c r="D98" s="1"/>
  <c r="E12"/>
  <c r="D12" s="1"/>
  <c r="E102" i="1"/>
  <c r="D102" s="1"/>
  <c r="E103"/>
  <c r="D103" s="1"/>
  <c r="E99"/>
  <c r="D99" s="1"/>
  <c r="E96"/>
  <c r="D96" s="1"/>
  <c r="E94"/>
  <c r="D94" s="1"/>
  <c r="E92"/>
  <c r="D92" s="1"/>
  <c r="E89"/>
  <c r="D89" s="1"/>
  <c r="E87"/>
  <c r="D87" s="1"/>
  <c r="E85"/>
  <c r="D85" s="1"/>
  <c r="E80"/>
  <c r="D80" s="1"/>
  <c r="E77"/>
  <c r="D77" s="1"/>
  <c r="E75"/>
  <c r="D75" s="1"/>
  <c r="E73"/>
  <c r="D73" s="1"/>
  <c r="E71"/>
  <c r="D71" s="1"/>
  <c r="E69"/>
  <c r="D69" s="1"/>
  <c r="E67"/>
  <c r="D67" s="1"/>
  <c r="E65"/>
  <c r="D65" s="1"/>
  <c r="E61"/>
  <c r="D61" s="1"/>
  <c r="E59"/>
  <c r="D59" s="1"/>
  <c r="E57"/>
  <c r="D57" s="1"/>
  <c r="E55"/>
  <c r="D55" s="1"/>
  <c r="E53"/>
  <c r="D53" s="1"/>
  <c r="E51"/>
  <c r="D51" s="1"/>
  <c r="E97"/>
  <c r="D97" s="1"/>
  <c r="E12"/>
  <c r="D12" s="1"/>
  <c r="C25"/>
  <c r="E25"/>
  <c r="D25" s="1"/>
  <c r="Q5"/>
  <c r="Q6"/>
  <c r="Q7"/>
  <c r="Q9"/>
  <c r="Q11"/>
  <c r="Q16"/>
  <c r="Q18"/>
  <c r="Q20"/>
  <c r="Q3"/>
  <c r="Q4"/>
  <c r="Q8"/>
  <c r="Q10"/>
  <c r="Q14"/>
  <c r="Q17"/>
  <c r="Q19"/>
  <c r="Q21"/>
  <c r="Q23"/>
  <c r="O5"/>
  <c r="O6"/>
  <c r="O7"/>
  <c r="O9"/>
  <c r="O11"/>
  <c r="O16"/>
  <c r="O18"/>
  <c r="O20"/>
  <c r="O3"/>
  <c r="O4"/>
  <c r="O8"/>
  <c r="O10"/>
  <c r="O14"/>
  <c r="O17"/>
  <c r="O19"/>
  <c r="O21"/>
  <c r="O23"/>
  <c r="M5"/>
  <c r="M6"/>
  <c r="M7"/>
  <c r="M9"/>
  <c r="M11"/>
  <c r="M16"/>
  <c r="M18"/>
  <c r="M20"/>
  <c r="M3"/>
  <c r="M4"/>
  <c r="M8"/>
  <c r="M10"/>
  <c r="M14"/>
  <c r="M17"/>
  <c r="M19"/>
  <c r="M21"/>
  <c r="M23"/>
  <c r="K5"/>
  <c r="K6"/>
  <c r="K7"/>
  <c r="K9"/>
  <c r="K11"/>
  <c r="K16"/>
  <c r="K18"/>
  <c r="K20"/>
  <c r="K3"/>
  <c r="K4"/>
  <c r="K8"/>
  <c r="K10"/>
  <c r="K14"/>
  <c r="K17"/>
  <c r="K19"/>
  <c r="K21"/>
  <c r="K23"/>
  <c r="I5"/>
  <c r="I6"/>
  <c r="I7"/>
  <c r="I9"/>
  <c r="I11"/>
  <c r="I16"/>
  <c r="I18"/>
  <c r="I20"/>
  <c r="I3"/>
  <c r="I4"/>
  <c r="I8"/>
  <c r="I10"/>
  <c r="I14"/>
  <c r="I17"/>
  <c r="I19"/>
  <c r="I21"/>
  <c r="I23"/>
  <c r="G5"/>
  <c r="G6"/>
  <c r="G7"/>
  <c r="G9"/>
  <c r="G11"/>
  <c r="G16"/>
  <c r="G18"/>
  <c r="G20"/>
  <c r="G22"/>
  <c r="G3"/>
  <c r="G4"/>
  <c r="G8"/>
  <c r="G10"/>
  <c r="G14"/>
  <c r="G17"/>
  <c r="G19"/>
  <c r="G21"/>
  <c r="G23"/>
  <c r="C23"/>
  <c r="E23"/>
  <c r="D23" s="1"/>
  <c r="C3"/>
  <c r="E3"/>
  <c r="D3" s="1"/>
  <c r="C3" i="2"/>
  <c r="E3"/>
  <c r="D3" s="1"/>
  <c r="E100" i="1"/>
  <c r="D100" s="1"/>
  <c r="E98"/>
  <c r="D98" s="1"/>
  <c r="E95"/>
  <c r="D95" s="1"/>
  <c r="E93"/>
  <c r="D93" s="1"/>
  <c r="E91"/>
  <c r="D91" s="1"/>
  <c r="E88"/>
  <c r="D88" s="1"/>
  <c r="E86"/>
  <c r="D86" s="1"/>
  <c r="E84"/>
  <c r="D84" s="1"/>
  <c r="E82"/>
  <c r="D82" s="1"/>
  <c r="E78"/>
  <c r="D78" s="1"/>
  <c r="E76"/>
  <c r="D76" s="1"/>
  <c r="E74"/>
  <c r="D74" s="1"/>
  <c r="E72"/>
  <c r="D72" s="1"/>
  <c r="E70"/>
  <c r="D70" s="1"/>
  <c r="E68"/>
  <c r="D68" s="1"/>
  <c r="E66"/>
  <c r="D66" s="1"/>
  <c r="E64"/>
  <c r="D64" s="1"/>
  <c r="E62"/>
  <c r="D62" s="1"/>
  <c r="E60"/>
  <c r="D60" s="1"/>
  <c r="E58"/>
  <c r="D58" s="1"/>
  <c r="E56"/>
  <c r="D56" s="1"/>
  <c r="E54"/>
  <c r="D54" s="1"/>
  <c r="E52"/>
  <c r="D52" s="1"/>
  <c r="E50"/>
  <c r="D50" s="1"/>
  <c r="E48"/>
  <c r="D48" s="1"/>
  <c r="E46"/>
  <c r="D46" s="1"/>
  <c r="E44"/>
  <c r="D44" s="1"/>
  <c r="E42"/>
  <c r="D42" s="1"/>
  <c r="E40"/>
  <c r="D40" s="1"/>
  <c r="E38"/>
  <c r="D38" s="1"/>
  <c r="E36"/>
  <c r="D36" s="1"/>
  <c r="E33"/>
  <c r="D33" s="1"/>
  <c r="E31"/>
  <c r="D31" s="1"/>
  <c r="E29"/>
  <c r="D29" s="1"/>
  <c r="E27"/>
  <c r="D27" s="1"/>
  <c r="E21"/>
  <c r="D21" s="1"/>
  <c r="E19"/>
  <c r="D19" s="1"/>
  <c r="E17"/>
  <c r="D17" s="1"/>
  <c r="E14"/>
  <c r="D14" s="1"/>
  <c r="E10"/>
  <c r="D10" s="1"/>
  <c r="E8"/>
  <c r="D8" s="1"/>
  <c r="P7"/>
  <c r="N7"/>
  <c r="L7"/>
  <c r="J7"/>
  <c r="H7"/>
  <c r="F7"/>
  <c r="P6"/>
  <c r="N6"/>
  <c r="L6"/>
  <c r="J6"/>
  <c r="H6"/>
  <c r="F6"/>
  <c r="P5"/>
  <c r="N5"/>
  <c r="L5"/>
  <c r="J5"/>
  <c r="H5"/>
  <c r="F5"/>
  <c r="E100" i="2"/>
  <c r="D100" s="1"/>
  <c r="E96"/>
  <c r="D96" s="1"/>
  <c r="E94"/>
  <c r="D94" s="1"/>
  <c r="E92"/>
  <c r="D92" s="1"/>
  <c r="E90"/>
  <c r="D90" s="1"/>
  <c r="E87"/>
  <c r="D87" s="1"/>
  <c r="E85"/>
  <c r="D85" s="1"/>
  <c r="E83"/>
  <c r="D83" s="1"/>
  <c r="E81"/>
  <c r="D81" s="1"/>
  <c r="E78"/>
  <c r="D78" s="1"/>
  <c r="E76"/>
  <c r="D76" s="1"/>
  <c r="E74"/>
  <c r="D74" s="1"/>
  <c r="E72"/>
  <c r="D72" s="1"/>
  <c r="E70"/>
  <c r="D70" s="1"/>
  <c r="E68"/>
  <c r="D68" s="1"/>
  <c r="E66"/>
  <c r="D66" s="1"/>
  <c r="E64"/>
  <c r="D64" s="1"/>
  <c r="E62"/>
  <c r="D62" s="1"/>
  <c r="E60"/>
  <c r="D60" s="1"/>
  <c r="E58"/>
  <c r="D58" s="1"/>
  <c r="E56"/>
  <c r="D56" s="1"/>
  <c r="E54"/>
  <c r="D54" s="1"/>
  <c r="E52"/>
  <c r="D52" s="1"/>
  <c r="E50"/>
  <c r="D50" s="1"/>
  <c r="E48"/>
  <c r="D48" s="1"/>
  <c r="E46"/>
  <c r="D46" s="1"/>
  <c r="E44"/>
  <c r="D44" s="1"/>
  <c r="E42"/>
  <c r="D42" s="1"/>
  <c r="E40"/>
  <c r="D40" s="1"/>
  <c r="E38"/>
  <c r="D38" s="1"/>
  <c r="E35"/>
  <c r="D35" s="1"/>
  <c r="E33"/>
  <c r="D33" s="1"/>
  <c r="E31"/>
  <c r="D31" s="1"/>
  <c r="E29"/>
  <c r="D29" s="1"/>
  <c r="E27"/>
  <c r="D27" s="1"/>
  <c r="E25"/>
  <c r="D25" s="1"/>
  <c r="E23"/>
  <c r="D23" s="1"/>
  <c r="E21"/>
  <c r="D21" s="1"/>
  <c r="E19"/>
  <c r="D19" s="1"/>
  <c r="E17"/>
  <c r="D17" s="1"/>
  <c r="E15"/>
  <c r="D15" s="1"/>
  <c r="E10"/>
  <c r="D10" s="1"/>
  <c r="E8"/>
  <c r="D8" s="1"/>
  <c r="Q4"/>
  <c r="O4"/>
  <c r="M4"/>
  <c r="K4"/>
  <c r="I4"/>
  <c r="G4"/>
  <c r="P4" i="1"/>
  <c r="N4"/>
  <c r="L4"/>
  <c r="J4"/>
  <c r="H4"/>
  <c r="F4"/>
  <c r="E9" i="2"/>
  <c r="D9" s="1"/>
  <c r="E7"/>
  <c r="D7" s="1"/>
  <c r="E6"/>
  <c r="D6" s="1"/>
  <c r="E5"/>
  <c r="D5" s="1"/>
  <c r="P4"/>
  <c r="N4"/>
  <c r="L4"/>
  <c r="J4"/>
  <c r="H4"/>
  <c r="F4"/>
  <c r="C5" i="1" l="1"/>
  <c r="E5"/>
  <c r="D5" s="1"/>
  <c r="C6"/>
  <c r="E6"/>
  <c r="D6" s="1"/>
  <c r="C7"/>
  <c r="E7"/>
  <c r="D7" s="1"/>
  <c r="C4" i="2"/>
  <c r="E4"/>
  <c r="D4" s="1"/>
  <c r="C4" i="1"/>
  <c r="E4"/>
  <c r="D4" s="1"/>
</calcChain>
</file>

<file path=xl/sharedStrings.xml><?xml version="1.0" encoding="utf-8"?>
<sst xmlns="http://schemas.openxmlformats.org/spreadsheetml/2006/main" count="115" uniqueCount="50">
  <si>
    <t>Gray / s</t>
  </si>
  <si>
    <t>Current [A]</t>
  </si>
  <si>
    <t>[Gy/BLMbits*s]</t>
  </si>
  <si>
    <t>Counts</t>
  </si>
  <si>
    <t>Charge [C]</t>
  </si>
  <si>
    <t>[C/Count]</t>
  </si>
  <si>
    <t>320us</t>
  </si>
  <si>
    <t>640us</t>
  </si>
  <si>
    <t>2.56ms</t>
  </si>
  <si>
    <t>10.24ms</t>
  </si>
  <si>
    <t>81.92ms</t>
  </si>
  <si>
    <t>655.36ms</t>
  </si>
  <si>
    <t>[s]</t>
  </si>
  <si>
    <t>1310.72ms</t>
  </si>
  <si>
    <t>5242.88ms</t>
  </si>
  <si>
    <t>20971.52ms</t>
  </si>
  <si>
    <t>83886.08ms</t>
  </si>
  <si>
    <t>40us</t>
  </si>
  <si>
    <t>80us</t>
  </si>
  <si>
    <t>BLMbits/</t>
  </si>
  <si>
    <t>Current</t>
  </si>
  <si>
    <t>Count / 1mA</t>
  </si>
  <si>
    <t>BLMbits / 1mA</t>
  </si>
  <si>
    <t>BLMbits / Count</t>
  </si>
  <si>
    <t>BLMbits / Current</t>
  </si>
  <si>
    <t>[A]</t>
  </si>
  <si>
    <t>[BLMbits/mA]</t>
  </si>
  <si>
    <t>[BLMbits/A]</t>
  </si>
  <si>
    <t>[bits/count]</t>
  </si>
  <si>
    <t>[count]</t>
  </si>
  <si>
    <t>Calibration factor CFC</t>
  </si>
  <si>
    <t xml:space="preserve">Convertion factor IC </t>
  </si>
  <si>
    <t>[Gy/BLMbit]</t>
  </si>
  <si>
    <t>Charge per Count</t>
  </si>
  <si>
    <t>Calibration factor IC</t>
  </si>
  <si>
    <t>Integration time</t>
  </si>
  <si>
    <t>Convertion factor</t>
  </si>
  <si>
    <t>Steps</t>
  </si>
  <si>
    <t>10pA</t>
  </si>
  <si>
    <t>Min (2.5pA)</t>
  </si>
  <si>
    <t>110pA</t>
  </si>
  <si>
    <t>Max (1.27mA)</t>
  </si>
  <si>
    <t xml:space="preserve">70pA +10pA </t>
  </si>
  <si>
    <t>1mA</t>
  </si>
  <si>
    <t>1pA</t>
  </si>
  <si>
    <t>2.5pA</t>
  </si>
  <si>
    <t>Max 1.275mA</t>
  </si>
  <si>
    <t>1 Count  (5uA)</t>
  </si>
  <si>
    <t>1 Count (5uA)</t>
  </si>
  <si>
    <t>Max Threshold</t>
  </si>
</sst>
</file>

<file path=xl/styles.xml><?xml version="1.0" encoding="utf-8"?>
<styleSheet xmlns="http://schemas.openxmlformats.org/spreadsheetml/2006/main">
  <numFmts count="4">
    <numFmt numFmtId="164" formatCode="0.00000000"/>
    <numFmt numFmtId="165" formatCode="0.000"/>
    <numFmt numFmtId="166" formatCode="0.0000000000"/>
    <numFmt numFmtId="167" formatCode="0.00000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1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11" fontId="0" fillId="0" borderId="2" xfId="0" applyNumberFormat="1" applyBorder="1"/>
    <xf numFmtId="165" fontId="0" fillId="0" borderId="2" xfId="0" applyNumberFormat="1" applyBorder="1"/>
    <xf numFmtId="1" fontId="0" fillId="0" borderId="2" xfId="0" applyNumberFormat="1" applyBorder="1"/>
    <xf numFmtId="1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1" fontId="0" fillId="2" borderId="1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1" fontId="0" fillId="3" borderId="1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11" fontId="0" fillId="0" borderId="12" xfId="0" applyNumberFormat="1" applyBorder="1"/>
    <xf numFmtId="1" fontId="0" fillId="0" borderId="13" xfId="0" applyNumberFormat="1" applyBorder="1"/>
    <xf numFmtId="11" fontId="0" fillId="0" borderId="14" xfId="0" applyNumberFormat="1" applyBorder="1"/>
    <xf numFmtId="1" fontId="0" fillId="0" borderId="15" xfId="0" applyNumberFormat="1" applyBorder="1"/>
    <xf numFmtId="11" fontId="0" fillId="3" borderId="14" xfId="0" applyNumberFormat="1" applyFill="1" applyBorder="1"/>
    <xf numFmtId="1" fontId="0" fillId="3" borderId="15" xfId="0" applyNumberFormat="1" applyFill="1" applyBorder="1"/>
    <xf numFmtId="11" fontId="0" fillId="2" borderId="14" xfId="0" applyNumberFormat="1" applyFill="1" applyBorder="1"/>
    <xf numFmtId="1" fontId="0" fillId="2" borderId="15" xfId="0" applyNumberFormat="1" applyFill="1" applyBorder="1"/>
    <xf numFmtId="11" fontId="0" fillId="0" borderId="16" xfId="0" applyNumberFormat="1" applyBorder="1"/>
    <xf numFmtId="0" fontId="0" fillId="0" borderId="17" xfId="0" applyBorder="1"/>
    <xf numFmtId="11" fontId="0" fillId="0" borderId="17" xfId="0" applyNumberFormat="1" applyBorder="1"/>
    <xf numFmtId="165" fontId="0" fillId="0" borderId="17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166" fontId="0" fillId="3" borderId="1" xfId="0" applyNumberFormat="1" applyFill="1" applyBorder="1"/>
    <xf numFmtId="166" fontId="0" fillId="2" borderId="1" xfId="0" applyNumberFormat="1" applyFill="1" applyBorder="1"/>
    <xf numFmtId="166" fontId="0" fillId="0" borderId="17" xfId="0" applyNumberFormat="1" applyBorder="1"/>
    <xf numFmtId="167" fontId="0" fillId="0" borderId="1" xfId="0" applyNumberFormat="1" applyBorder="1"/>
    <xf numFmtId="167" fontId="3" fillId="3" borderId="1" xfId="0" applyNumberFormat="1" applyFont="1" applyFill="1" applyBorder="1"/>
    <xf numFmtId="167" fontId="0" fillId="2" borderId="1" xfId="0" applyNumberFormat="1" applyFill="1" applyBorder="1"/>
    <xf numFmtId="167" fontId="0" fillId="3" borderId="1" xfId="0" applyNumberFormat="1" applyFill="1" applyBorder="1"/>
    <xf numFmtId="167" fontId="0" fillId="0" borderId="1" xfId="0" applyNumberFormat="1" applyFill="1" applyBorder="1"/>
    <xf numFmtId="167" fontId="0" fillId="0" borderId="0" xfId="0" applyNumberFormat="1"/>
    <xf numFmtId="167" fontId="0" fillId="0" borderId="2" xfId="0" applyNumberFormat="1" applyBorder="1"/>
    <xf numFmtId="167" fontId="0" fillId="0" borderId="17" xfId="0" applyNumberFormat="1" applyFill="1" applyBorder="1"/>
    <xf numFmtId="1" fontId="3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1" xfId="0" applyBorder="1" applyAlignment="1"/>
    <xf numFmtId="11" fontId="0" fillId="0" borderId="8" xfId="0" applyNumberFormat="1" applyBorder="1" applyAlignment="1"/>
    <xf numFmtId="0" fontId="0" fillId="0" borderId="9" xfId="0" applyBorder="1" applyAlignment="1"/>
    <xf numFmtId="167" fontId="2" fillId="0" borderId="10" xfId="0" applyNumberFormat="1" applyFont="1" applyBorder="1" applyAlignment="1">
      <alignment horizontal="center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BLMbits / GRAY</a:t>
            </a:r>
          </a:p>
        </c:rich>
      </c:tx>
      <c:layout>
        <c:manualLayout>
          <c:xMode val="edge"/>
          <c:yMode val="edge"/>
          <c:x val="0.4343329886246125"/>
          <c:y val="2.0338983050847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286452947259589E-2"/>
          <c:y val="2.2033898305084756E-2"/>
          <c:w val="0.89658738366080659"/>
          <c:h val="0.9169491525423733"/>
        </c:manualLayout>
      </c:layout>
      <c:scatterChart>
        <c:scatterStyle val="lineMarker"/>
        <c:ser>
          <c:idx val="3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IC'!$F$3:$F$103</c:f>
              <c:numCache>
                <c:formatCode>0</c:formatCode>
                <c:ptCount val="101"/>
                <c:pt idx="0">
                  <c:v>2209944.7513812156</c:v>
                </c:pt>
                <c:pt idx="1">
                  <c:v>1104972.3756906078</c:v>
                </c:pt>
                <c:pt idx="2">
                  <c:v>994475.13812154706</c:v>
                </c:pt>
                <c:pt idx="3">
                  <c:v>883977.9005524863</c:v>
                </c:pt>
                <c:pt idx="4">
                  <c:v>773480.66298342554</c:v>
                </c:pt>
                <c:pt idx="5">
                  <c:v>662983.42541436467</c:v>
                </c:pt>
                <c:pt idx="6">
                  <c:v>552486.18784530391</c:v>
                </c:pt>
                <c:pt idx="7">
                  <c:v>441988.95027624315</c:v>
                </c:pt>
                <c:pt idx="8">
                  <c:v>331491.71270718233</c:v>
                </c:pt>
                <c:pt idx="9">
                  <c:v>261120.4419889503</c:v>
                </c:pt>
                <c:pt idx="10">
                  <c:v>256000.00000000003</c:v>
                </c:pt>
                <c:pt idx="11">
                  <c:v>220994.47513812158</c:v>
                </c:pt>
                <c:pt idx="12">
                  <c:v>204800.00000000003</c:v>
                </c:pt>
                <c:pt idx="13">
                  <c:v>110497.23756906079</c:v>
                </c:pt>
                <c:pt idx="14">
                  <c:v>99447.513812154706</c:v>
                </c:pt>
                <c:pt idx="15">
                  <c:v>88397.790055248624</c:v>
                </c:pt>
                <c:pt idx="16">
                  <c:v>77348.066298342543</c:v>
                </c:pt>
                <c:pt idx="17">
                  <c:v>66298.342541436476</c:v>
                </c:pt>
                <c:pt idx="18">
                  <c:v>55248.618784530394</c:v>
                </c:pt>
                <c:pt idx="19">
                  <c:v>44198.895027624312</c:v>
                </c:pt>
                <c:pt idx="20">
                  <c:v>33149.171270718238</c:v>
                </c:pt>
                <c:pt idx="21">
                  <c:v>22099.447513812156</c:v>
                </c:pt>
                <c:pt idx="22">
                  <c:v>11049.723756906078</c:v>
                </c:pt>
                <c:pt idx="23">
                  <c:v>9944.7513812154702</c:v>
                </c:pt>
                <c:pt idx="24">
                  <c:v>8839.7790055248624</c:v>
                </c:pt>
                <c:pt idx="25">
                  <c:v>7734.8066298342546</c:v>
                </c:pt>
                <c:pt idx="26">
                  <c:v>6629.8342541436468</c:v>
                </c:pt>
                <c:pt idx="27">
                  <c:v>5524.861878453039</c:v>
                </c:pt>
                <c:pt idx="28">
                  <c:v>4419.8895027624312</c:v>
                </c:pt>
                <c:pt idx="29">
                  <c:v>3314.9171270718234</c:v>
                </c:pt>
                <c:pt idx="30">
                  <c:v>2209.9447513812156</c:v>
                </c:pt>
                <c:pt idx="31">
                  <c:v>1104.9723756906078</c:v>
                </c:pt>
                <c:pt idx="32">
                  <c:v>1024.3093922651935</c:v>
                </c:pt>
                <c:pt idx="33">
                  <c:v>994.47513812154705</c:v>
                </c:pt>
                <c:pt idx="34">
                  <c:v>883.97790055248629</c:v>
                </c:pt>
                <c:pt idx="35">
                  <c:v>773.48066298342553</c:v>
                </c:pt>
                <c:pt idx="36">
                  <c:v>662.98342541436466</c:v>
                </c:pt>
                <c:pt idx="37">
                  <c:v>552.4861878453039</c:v>
                </c:pt>
                <c:pt idx="38">
                  <c:v>441.98895027624314</c:v>
                </c:pt>
                <c:pt idx="39">
                  <c:v>331.49171270718233</c:v>
                </c:pt>
                <c:pt idx="40">
                  <c:v>220.99447513812157</c:v>
                </c:pt>
                <c:pt idx="41">
                  <c:v>110.49723756906079</c:v>
                </c:pt>
                <c:pt idx="42">
                  <c:v>99.447513812154696</c:v>
                </c:pt>
                <c:pt idx="43">
                  <c:v>88.397790055248635</c:v>
                </c:pt>
                <c:pt idx="44">
                  <c:v>77.348066298342545</c:v>
                </c:pt>
                <c:pt idx="45">
                  <c:v>66.298342541436469</c:v>
                </c:pt>
                <c:pt idx="46">
                  <c:v>55.248618784530393</c:v>
                </c:pt>
                <c:pt idx="47">
                  <c:v>44.198895027624317</c:v>
                </c:pt>
                <c:pt idx="48">
                  <c:v>33.149171270718234</c:v>
                </c:pt>
                <c:pt idx="49">
                  <c:v>22.099447513812159</c:v>
                </c:pt>
                <c:pt idx="50">
                  <c:v>11.049723756906079</c:v>
                </c:pt>
                <c:pt idx="51">
                  <c:v>9.94475138121547</c:v>
                </c:pt>
                <c:pt idx="52">
                  <c:v>8.8397790055248624</c:v>
                </c:pt>
                <c:pt idx="53">
                  <c:v>7.7348066298342548</c:v>
                </c:pt>
                <c:pt idx="54">
                  <c:v>6.6298342541436464</c:v>
                </c:pt>
                <c:pt idx="55">
                  <c:v>5.5248618784530397</c:v>
                </c:pt>
                <c:pt idx="56">
                  <c:v>4.4198895027624312</c:v>
                </c:pt>
                <c:pt idx="57">
                  <c:v>3.3149171270718232</c:v>
                </c:pt>
                <c:pt idx="58">
                  <c:v>2.2099447513812156</c:v>
                </c:pt>
                <c:pt idx="59">
                  <c:v>1.1049723756906078</c:v>
                </c:pt>
                <c:pt idx="60">
                  <c:v>0.99447513812154709</c:v>
                </c:pt>
                <c:pt idx="61">
                  <c:v>0.88397790055248637</c:v>
                </c:pt>
                <c:pt idx="62">
                  <c:v>0.77348066298342544</c:v>
                </c:pt>
                <c:pt idx="63">
                  <c:v>0.66298342541436472</c:v>
                </c:pt>
                <c:pt idx="64">
                  <c:v>0.5524861878453039</c:v>
                </c:pt>
                <c:pt idx="65">
                  <c:v>0.44198895027624319</c:v>
                </c:pt>
                <c:pt idx="66">
                  <c:v>0.33149171270718236</c:v>
                </c:pt>
                <c:pt idx="67">
                  <c:v>0.22099447513812159</c:v>
                </c:pt>
                <c:pt idx="68">
                  <c:v>0.1104972375690608</c:v>
                </c:pt>
                <c:pt idx="69">
                  <c:v>9.9447513812154706E-2</c:v>
                </c:pt>
                <c:pt idx="70">
                  <c:v>8.8397790055248629E-2</c:v>
                </c:pt>
                <c:pt idx="71">
                  <c:v>7.7348066298342552E-2</c:v>
                </c:pt>
                <c:pt idx="72">
                  <c:v>6.6298342541436475E-2</c:v>
                </c:pt>
                <c:pt idx="73">
                  <c:v>5.5248618784530398E-2</c:v>
                </c:pt>
                <c:pt idx="74">
                  <c:v>4.4198895027624314E-2</c:v>
                </c:pt>
                <c:pt idx="75">
                  <c:v>3.3149171270718238E-2</c:v>
                </c:pt>
                <c:pt idx="76">
                  <c:v>2.2528066298342544E-2</c:v>
                </c:pt>
                <c:pt idx="77">
                  <c:v>2.2099447513812157E-2</c:v>
                </c:pt>
                <c:pt idx="78">
                  <c:v>1.6384000000000003E-2</c:v>
                </c:pt>
                <c:pt idx="79">
                  <c:v>1.1049723756906079E-2</c:v>
                </c:pt>
                <c:pt idx="80">
                  <c:v>9.9447513812154706E-3</c:v>
                </c:pt>
                <c:pt idx="81">
                  <c:v>8.8397790055248626E-3</c:v>
                </c:pt>
                <c:pt idx="82">
                  <c:v>7.7348066298342545E-3</c:v>
                </c:pt>
                <c:pt idx="83">
                  <c:v>6.6298342541436465E-3</c:v>
                </c:pt>
                <c:pt idx="84">
                  <c:v>5.5248618784530393E-3</c:v>
                </c:pt>
                <c:pt idx="85">
                  <c:v>4.4198895027624313E-3</c:v>
                </c:pt>
                <c:pt idx="86">
                  <c:v>3.3149171270718232E-3</c:v>
                </c:pt>
                <c:pt idx="87">
                  <c:v>2.2099447513812156E-3</c:v>
                </c:pt>
                <c:pt idx="88">
                  <c:v>2.0480000000000003E-3</c:v>
                </c:pt>
                <c:pt idx="89">
                  <c:v>1.1049723756906078E-3</c:v>
                </c:pt>
                <c:pt idx="90">
                  <c:v>9.9447513812154706E-4</c:v>
                </c:pt>
                <c:pt idx="91">
                  <c:v>8.839779005524863E-4</c:v>
                </c:pt>
                <c:pt idx="92">
                  <c:v>7.7348066298342554E-4</c:v>
                </c:pt>
                <c:pt idx="93">
                  <c:v>6.6298342541436467E-4</c:v>
                </c:pt>
                <c:pt idx="94">
                  <c:v>5.5248618784530391E-4</c:v>
                </c:pt>
                <c:pt idx="95">
                  <c:v>5.1200000000000009E-4</c:v>
                </c:pt>
                <c:pt idx="96">
                  <c:v>4.4198895027624315E-4</c:v>
                </c:pt>
                <c:pt idx="97">
                  <c:v>3.3149171270718233E-4</c:v>
                </c:pt>
                <c:pt idx="98">
                  <c:v>2.2099447513812157E-4</c:v>
                </c:pt>
                <c:pt idx="99">
                  <c:v>2.0480000000000002E-4</c:v>
                </c:pt>
                <c:pt idx="100">
                  <c:v>1.1049723756906079E-4</c:v>
                </c:pt>
              </c:numCache>
            </c:numRef>
          </c:yVal>
        </c:ser>
        <c:ser>
          <c:idx val="4"/>
          <c:order val="1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IC'!$G$3:$G$103</c:f>
              <c:numCache>
                <c:formatCode>0</c:formatCode>
                <c:ptCount val="101"/>
                <c:pt idx="0">
                  <c:v>4419889.5027624313</c:v>
                </c:pt>
                <c:pt idx="1">
                  <c:v>2209944.7513812156</c:v>
                </c:pt>
                <c:pt idx="2">
                  <c:v>1988950.2762430941</c:v>
                </c:pt>
                <c:pt idx="3">
                  <c:v>1767955.8011049726</c:v>
                </c:pt>
                <c:pt idx="4">
                  <c:v>1546961.3259668511</c:v>
                </c:pt>
                <c:pt idx="5">
                  <c:v>1325966.8508287293</c:v>
                </c:pt>
                <c:pt idx="6">
                  <c:v>1104972.3756906078</c:v>
                </c:pt>
                <c:pt idx="7">
                  <c:v>883977.9005524863</c:v>
                </c:pt>
                <c:pt idx="8">
                  <c:v>662983.42541436467</c:v>
                </c:pt>
                <c:pt idx="9">
                  <c:v>522240.88397790061</c:v>
                </c:pt>
                <c:pt idx="10">
                  <c:v>512000.00000000006</c:v>
                </c:pt>
                <c:pt idx="11">
                  <c:v>441988.95027624315</c:v>
                </c:pt>
                <c:pt idx="12">
                  <c:v>409600.00000000006</c:v>
                </c:pt>
                <c:pt idx="13">
                  <c:v>220994.47513812158</c:v>
                </c:pt>
                <c:pt idx="14">
                  <c:v>198895.02762430941</c:v>
                </c:pt>
                <c:pt idx="15">
                  <c:v>176795.58011049725</c:v>
                </c:pt>
                <c:pt idx="16">
                  <c:v>154696.13259668509</c:v>
                </c:pt>
                <c:pt idx="17">
                  <c:v>132596.68508287295</c:v>
                </c:pt>
                <c:pt idx="18">
                  <c:v>110497.23756906079</c:v>
                </c:pt>
                <c:pt idx="19">
                  <c:v>88397.790055248624</c:v>
                </c:pt>
                <c:pt idx="20">
                  <c:v>66298.342541436476</c:v>
                </c:pt>
                <c:pt idx="21">
                  <c:v>44198.895027624312</c:v>
                </c:pt>
                <c:pt idx="22">
                  <c:v>22099.447513812156</c:v>
                </c:pt>
                <c:pt idx="23">
                  <c:v>19889.50276243094</c:v>
                </c:pt>
                <c:pt idx="24">
                  <c:v>17679.558011049725</c:v>
                </c:pt>
                <c:pt idx="25">
                  <c:v>15469.613259668509</c:v>
                </c:pt>
                <c:pt idx="26">
                  <c:v>13259.668508287294</c:v>
                </c:pt>
                <c:pt idx="27">
                  <c:v>11049.723756906078</c:v>
                </c:pt>
                <c:pt idx="28">
                  <c:v>8839.7790055248624</c:v>
                </c:pt>
                <c:pt idx="29">
                  <c:v>6629.8342541436468</c:v>
                </c:pt>
                <c:pt idx="30">
                  <c:v>4419.8895027624312</c:v>
                </c:pt>
                <c:pt idx="31">
                  <c:v>2209.9447513812156</c:v>
                </c:pt>
                <c:pt idx="32">
                  <c:v>2048.6187845303871</c:v>
                </c:pt>
                <c:pt idx="33">
                  <c:v>1988.9502762430941</c:v>
                </c:pt>
                <c:pt idx="34">
                  <c:v>1767.9558011049726</c:v>
                </c:pt>
                <c:pt idx="35">
                  <c:v>1546.9613259668511</c:v>
                </c:pt>
                <c:pt idx="36">
                  <c:v>1325.9668508287293</c:v>
                </c:pt>
                <c:pt idx="37">
                  <c:v>1104.9723756906078</c:v>
                </c:pt>
                <c:pt idx="38">
                  <c:v>883.97790055248629</c:v>
                </c:pt>
                <c:pt idx="39">
                  <c:v>662.98342541436466</c:v>
                </c:pt>
                <c:pt idx="40">
                  <c:v>441.98895027624314</c:v>
                </c:pt>
                <c:pt idx="41">
                  <c:v>220.99447513812157</c:v>
                </c:pt>
                <c:pt idx="42">
                  <c:v>198.89502762430939</c:v>
                </c:pt>
                <c:pt idx="43">
                  <c:v>176.79558011049727</c:v>
                </c:pt>
                <c:pt idx="44">
                  <c:v>154.69613259668509</c:v>
                </c:pt>
                <c:pt idx="45">
                  <c:v>132.59668508287294</c:v>
                </c:pt>
                <c:pt idx="46">
                  <c:v>110.49723756906079</c:v>
                </c:pt>
                <c:pt idx="47">
                  <c:v>88.397790055248635</c:v>
                </c:pt>
                <c:pt idx="48">
                  <c:v>66.298342541436469</c:v>
                </c:pt>
                <c:pt idx="49">
                  <c:v>44.198895027624317</c:v>
                </c:pt>
                <c:pt idx="50">
                  <c:v>22.099447513812159</c:v>
                </c:pt>
                <c:pt idx="51">
                  <c:v>19.88950276243094</c:v>
                </c:pt>
                <c:pt idx="52">
                  <c:v>17.679558011049725</c:v>
                </c:pt>
                <c:pt idx="53">
                  <c:v>15.46961325966851</c:v>
                </c:pt>
                <c:pt idx="54">
                  <c:v>13.259668508287293</c:v>
                </c:pt>
                <c:pt idx="55">
                  <c:v>11.049723756906079</c:v>
                </c:pt>
                <c:pt idx="56">
                  <c:v>8.8397790055248624</c:v>
                </c:pt>
                <c:pt idx="57">
                  <c:v>6.6298342541436464</c:v>
                </c:pt>
                <c:pt idx="58">
                  <c:v>4.4198895027624312</c:v>
                </c:pt>
                <c:pt idx="59">
                  <c:v>2.2099447513812156</c:v>
                </c:pt>
                <c:pt idx="60">
                  <c:v>1.9889502762430942</c:v>
                </c:pt>
                <c:pt idx="61">
                  <c:v>1.7679558011049727</c:v>
                </c:pt>
                <c:pt idx="62">
                  <c:v>1.5469613259668509</c:v>
                </c:pt>
                <c:pt idx="63">
                  <c:v>1.3259668508287294</c:v>
                </c:pt>
                <c:pt idx="64">
                  <c:v>1.1049723756906078</c:v>
                </c:pt>
                <c:pt idx="65">
                  <c:v>0.88397790055248637</c:v>
                </c:pt>
                <c:pt idx="66">
                  <c:v>0.66298342541436472</c:v>
                </c:pt>
                <c:pt idx="67">
                  <c:v>0.44198895027624319</c:v>
                </c:pt>
                <c:pt idx="68">
                  <c:v>0.22099447513812159</c:v>
                </c:pt>
                <c:pt idx="69">
                  <c:v>0.19889502762430941</c:v>
                </c:pt>
                <c:pt idx="70">
                  <c:v>0.17679558011049726</c:v>
                </c:pt>
                <c:pt idx="71">
                  <c:v>0.1546961325966851</c:v>
                </c:pt>
                <c:pt idx="72">
                  <c:v>0.13259668508287295</c:v>
                </c:pt>
                <c:pt idx="73">
                  <c:v>0.1104972375690608</c:v>
                </c:pt>
                <c:pt idx="74">
                  <c:v>8.8397790055248629E-2</c:v>
                </c:pt>
                <c:pt idx="75">
                  <c:v>6.6298342541436475E-2</c:v>
                </c:pt>
                <c:pt idx="76">
                  <c:v>4.5056132596685089E-2</c:v>
                </c:pt>
                <c:pt idx="77">
                  <c:v>4.4198895027624314E-2</c:v>
                </c:pt>
                <c:pt idx="78">
                  <c:v>3.2768000000000005E-2</c:v>
                </c:pt>
                <c:pt idx="79">
                  <c:v>2.2099447513812157E-2</c:v>
                </c:pt>
                <c:pt idx="80">
                  <c:v>1.9889502762430941E-2</c:v>
                </c:pt>
                <c:pt idx="81">
                  <c:v>1.7679558011049725E-2</c:v>
                </c:pt>
                <c:pt idx="82">
                  <c:v>1.5469613259668509E-2</c:v>
                </c:pt>
                <c:pt idx="83">
                  <c:v>1.3259668508287293E-2</c:v>
                </c:pt>
                <c:pt idx="84">
                  <c:v>1.1049723756906079E-2</c:v>
                </c:pt>
                <c:pt idx="85">
                  <c:v>8.8397790055248626E-3</c:v>
                </c:pt>
                <c:pt idx="86">
                  <c:v>6.6298342541436465E-3</c:v>
                </c:pt>
                <c:pt idx="87">
                  <c:v>4.4198895027624313E-3</c:v>
                </c:pt>
                <c:pt idx="88">
                  <c:v>4.0960000000000007E-3</c:v>
                </c:pt>
                <c:pt idx="89">
                  <c:v>2.2099447513812156E-3</c:v>
                </c:pt>
                <c:pt idx="90">
                  <c:v>1.9889502762430941E-3</c:v>
                </c:pt>
                <c:pt idx="91">
                  <c:v>1.7679558011049726E-3</c:v>
                </c:pt>
                <c:pt idx="92">
                  <c:v>1.5469613259668511E-3</c:v>
                </c:pt>
                <c:pt idx="93">
                  <c:v>1.3259668508287293E-3</c:v>
                </c:pt>
                <c:pt idx="94">
                  <c:v>1.1049723756906078E-3</c:v>
                </c:pt>
                <c:pt idx="95">
                  <c:v>1.0240000000000002E-3</c:v>
                </c:pt>
                <c:pt idx="96">
                  <c:v>8.839779005524863E-4</c:v>
                </c:pt>
                <c:pt idx="97">
                  <c:v>6.6298342541436467E-4</c:v>
                </c:pt>
                <c:pt idx="98">
                  <c:v>4.4198895027624315E-4</c:v>
                </c:pt>
                <c:pt idx="99">
                  <c:v>4.0960000000000004E-4</c:v>
                </c:pt>
                <c:pt idx="100">
                  <c:v>2.2099447513812157E-4</c:v>
                </c:pt>
              </c:numCache>
            </c:numRef>
          </c:yVal>
        </c:ser>
        <c:ser>
          <c:idx val="5"/>
          <c:order val="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IC'!$H$3:$H$103</c:f>
              <c:numCache>
                <c:formatCode>0</c:formatCode>
                <c:ptCount val="101"/>
                <c:pt idx="0">
                  <c:v>17679558.011049725</c:v>
                </c:pt>
                <c:pt idx="1">
                  <c:v>8839779.0055248626</c:v>
                </c:pt>
                <c:pt idx="2">
                  <c:v>7955801.1049723765</c:v>
                </c:pt>
                <c:pt idx="3">
                  <c:v>7071823.2044198904</c:v>
                </c:pt>
                <c:pt idx="4">
                  <c:v>6187845.3038674043</c:v>
                </c:pt>
                <c:pt idx="5">
                  <c:v>5303867.4033149173</c:v>
                </c:pt>
                <c:pt idx="6">
                  <c:v>4419889.5027624313</c:v>
                </c:pt>
                <c:pt idx="7">
                  <c:v>3535911.6022099452</c:v>
                </c:pt>
                <c:pt idx="8">
                  <c:v>2651933.7016574587</c:v>
                </c:pt>
                <c:pt idx="9">
                  <c:v>2088963.5359116024</c:v>
                </c:pt>
                <c:pt idx="10">
                  <c:v>2048000.0000000002</c:v>
                </c:pt>
                <c:pt idx="11">
                  <c:v>1767955.8011049726</c:v>
                </c:pt>
                <c:pt idx="12">
                  <c:v>1638400.0000000002</c:v>
                </c:pt>
                <c:pt idx="13">
                  <c:v>883977.9005524863</c:v>
                </c:pt>
                <c:pt idx="14">
                  <c:v>795580.11049723765</c:v>
                </c:pt>
                <c:pt idx="15">
                  <c:v>707182.320441989</c:v>
                </c:pt>
                <c:pt idx="16">
                  <c:v>618784.53038674034</c:v>
                </c:pt>
                <c:pt idx="17">
                  <c:v>530386.7403314918</c:v>
                </c:pt>
                <c:pt idx="18">
                  <c:v>441988.95027624315</c:v>
                </c:pt>
                <c:pt idx="19">
                  <c:v>353591.1602209945</c:v>
                </c:pt>
                <c:pt idx="20">
                  <c:v>265193.3701657459</c:v>
                </c:pt>
                <c:pt idx="21">
                  <c:v>176795.58011049725</c:v>
                </c:pt>
                <c:pt idx="22">
                  <c:v>88397.790055248624</c:v>
                </c:pt>
                <c:pt idx="23">
                  <c:v>79558.011049723762</c:v>
                </c:pt>
                <c:pt idx="24">
                  <c:v>70718.2320441989</c:v>
                </c:pt>
                <c:pt idx="25">
                  <c:v>61878.453038674037</c:v>
                </c:pt>
                <c:pt idx="26">
                  <c:v>53038.674033149175</c:v>
                </c:pt>
                <c:pt idx="27">
                  <c:v>44198.895027624312</c:v>
                </c:pt>
                <c:pt idx="28">
                  <c:v>35359.11602209945</c:v>
                </c:pt>
                <c:pt idx="29">
                  <c:v>26519.337016574587</c:v>
                </c:pt>
                <c:pt idx="30">
                  <c:v>17679.558011049725</c:v>
                </c:pt>
                <c:pt idx="31">
                  <c:v>8839.7790055248624</c:v>
                </c:pt>
                <c:pt idx="32">
                  <c:v>8194.4751381215483</c:v>
                </c:pt>
                <c:pt idx="33">
                  <c:v>7955.8011049723764</c:v>
                </c:pt>
                <c:pt idx="34">
                  <c:v>7071.8232044198903</c:v>
                </c:pt>
                <c:pt idx="35">
                  <c:v>6187.8453038674043</c:v>
                </c:pt>
                <c:pt idx="36">
                  <c:v>5303.8674033149173</c:v>
                </c:pt>
                <c:pt idx="37">
                  <c:v>4419.8895027624312</c:v>
                </c:pt>
                <c:pt idx="38">
                  <c:v>3535.9116022099452</c:v>
                </c:pt>
                <c:pt idx="39">
                  <c:v>2651.9337016574586</c:v>
                </c:pt>
                <c:pt idx="40">
                  <c:v>1767.9558011049726</c:v>
                </c:pt>
                <c:pt idx="41">
                  <c:v>883.97790055248629</c:v>
                </c:pt>
                <c:pt idx="42">
                  <c:v>795.58011049723757</c:v>
                </c:pt>
                <c:pt idx="43">
                  <c:v>707.18232044198908</c:v>
                </c:pt>
                <c:pt idx="44">
                  <c:v>618.78453038674036</c:v>
                </c:pt>
                <c:pt idx="45">
                  <c:v>530.38674033149175</c:v>
                </c:pt>
                <c:pt idx="46">
                  <c:v>441.98895027624314</c:v>
                </c:pt>
                <c:pt idx="47">
                  <c:v>353.59116022099454</c:v>
                </c:pt>
                <c:pt idx="48">
                  <c:v>265.19337016574588</c:v>
                </c:pt>
                <c:pt idx="49">
                  <c:v>176.79558011049727</c:v>
                </c:pt>
                <c:pt idx="50">
                  <c:v>88.397790055248635</c:v>
                </c:pt>
                <c:pt idx="51">
                  <c:v>79.55801104972376</c:v>
                </c:pt>
                <c:pt idx="52">
                  <c:v>70.718232044198899</c:v>
                </c:pt>
                <c:pt idx="53">
                  <c:v>61.878453038674039</c:v>
                </c:pt>
                <c:pt idx="54">
                  <c:v>53.038674033149171</c:v>
                </c:pt>
                <c:pt idx="55">
                  <c:v>44.198895027624317</c:v>
                </c:pt>
                <c:pt idx="56">
                  <c:v>35.35911602209945</c:v>
                </c:pt>
                <c:pt idx="57">
                  <c:v>26.519337016574585</c:v>
                </c:pt>
                <c:pt idx="58">
                  <c:v>17.679558011049725</c:v>
                </c:pt>
                <c:pt idx="59">
                  <c:v>8.8397790055248624</c:v>
                </c:pt>
                <c:pt idx="60">
                  <c:v>7.9558011049723767</c:v>
                </c:pt>
                <c:pt idx="61">
                  <c:v>7.071823204419891</c:v>
                </c:pt>
                <c:pt idx="62">
                  <c:v>6.1878453038674035</c:v>
                </c:pt>
                <c:pt idx="63">
                  <c:v>5.3038674033149178</c:v>
                </c:pt>
                <c:pt idx="64">
                  <c:v>4.4198895027624312</c:v>
                </c:pt>
                <c:pt idx="65">
                  <c:v>3.5359116022099455</c:v>
                </c:pt>
                <c:pt idx="66">
                  <c:v>2.6519337016574589</c:v>
                </c:pt>
                <c:pt idx="67">
                  <c:v>1.7679558011049727</c:v>
                </c:pt>
                <c:pt idx="68">
                  <c:v>0.88397790055248637</c:v>
                </c:pt>
                <c:pt idx="69">
                  <c:v>0.79558011049723765</c:v>
                </c:pt>
                <c:pt idx="70">
                  <c:v>0.70718232044198903</c:v>
                </c:pt>
                <c:pt idx="71">
                  <c:v>0.61878453038674042</c:v>
                </c:pt>
                <c:pt idx="72">
                  <c:v>0.5303867403314918</c:v>
                </c:pt>
                <c:pt idx="73">
                  <c:v>0.44198895027624319</c:v>
                </c:pt>
                <c:pt idx="74">
                  <c:v>0.35359116022099452</c:v>
                </c:pt>
                <c:pt idx="75">
                  <c:v>0.2651933701657459</c:v>
                </c:pt>
                <c:pt idx="76">
                  <c:v>0.18022453038674036</c:v>
                </c:pt>
                <c:pt idx="77">
                  <c:v>0.17679558011049726</c:v>
                </c:pt>
                <c:pt idx="78">
                  <c:v>0.13107200000000002</c:v>
                </c:pt>
                <c:pt idx="79">
                  <c:v>8.8397790055248629E-2</c:v>
                </c:pt>
                <c:pt idx="80">
                  <c:v>7.9558011049723765E-2</c:v>
                </c:pt>
                <c:pt idx="81">
                  <c:v>7.07182320441989E-2</c:v>
                </c:pt>
                <c:pt idx="82">
                  <c:v>6.1878453038674036E-2</c:v>
                </c:pt>
                <c:pt idx="83">
                  <c:v>5.3038674033149172E-2</c:v>
                </c:pt>
                <c:pt idx="84">
                  <c:v>4.4198895027624314E-2</c:v>
                </c:pt>
                <c:pt idx="85">
                  <c:v>3.535911602209945E-2</c:v>
                </c:pt>
                <c:pt idx="86">
                  <c:v>2.6519337016574586E-2</c:v>
                </c:pt>
                <c:pt idx="87">
                  <c:v>1.7679558011049725E-2</c:v>
                </c:pt>
                <c:pt idx="88">
                  <c:v>1.6384000000000003E-2</c:v>
                </c:pt>
                <c:pt idx="89">
                  <c:v>8.8397790055248626E-3</c:v>
                </c:pt>
                <c:pt idx="90">
                  <c:v>7.9558011049723765E-3</c:v>
                </c:pt>
                <c:pt idx="91">
                  <c:v>7.0718232044198904E-3</c:v>
                </c:pt>
                <c:pt idx="92">
                  <c:v>6.1878453038674043E-3</c:v>
                </c:pt>
                <c:pt idx="93">
                  <c:v>5.3038674033149174E-3</c:v>
                </c:pt>
                <c:pt idx="94">
                  <c:v>4.4198895027624313E-3</c:v>
                </c:pt>
                <c:pt idx="95">
                  <c:v>4.0960000000000007E-3</c:v>
                </c:pt>
                <c:pt idx="96">
                  <c:v>3.5359116022099452E-3</c:v>
                </c:pt>
                <c:pt idx="97">
                  <c:v>2.6519337016574587E-3</c:v>
                </c:pt>
                <c:pt idx="98">
                  <c:v>1.7679558011049726E-3</c:v>
                </c:pt>
                <c:pt idx="99">
                  <c:v>1.6384000000000001E-3</c:v>
                </c:pt>
                <c:pt idx="100">
                  <c:v>8.839779005524863E-4</c:v>
                </c:pt>
              </c:numCache>
            </c:numRef>
          </c:yVal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IC'!$I$3:$I$103</c:f>
              <c:numCache>
                <c:formatCode>0</c:formatCode>
                <c:ptCount val="101"/>
                <c:pt idx="0">
                  <c:v>35359116.02209945</c:v>
                </c:pt>
                <c:pt idx="1">
                  <c:v>17679558.011049725</c:v>
                </c:pt>
                <c:pt idx="2">
                  <c:v>15911602.209944753</c:v>
                </c:pt>
                <c:pt idx="3">
                  <c:v>14143646.408839781</c:v>
                </c:pt>
                <c:pt idx="4">
                  <c:v>12375690.607734809</c:v>
                </c:pt>
                <c:pt idx="5">
                  <c:v>10607734.806629835</c:v>
                </c:pt>
                <c:pt idx="6">
                  <c:v>8839779.0055248626</c:v>
                </c:pt>
                <c:pt idx="7">
                  <c:v>7071823.2044198904</c:v>
                </c:pt>
                <c:pt idx="8">
                  <c:v>5303867.4033149173</c:v>
                </c:pt>
                <c:pt idx="9">
                  <c:v>4177927.0718232049</c:v>
                </c:pt>
                <c:pt idx="10">
                  <c:v>4096000.0000000005</c:v>
                </c:pt>
                <c:pt idx="11">
                  <c:v>3535911.6022099452</c:v>
                </c:pt>
                <c:pt idx="12">
                  <c:v>3276800.0000000005</c:v>
                </c:pt>
                <c:pt idx="13">
                  <c:v>1767955.8011049726</c:v>
                </c:pt>
                <c:pt idx="14">
                  <c:v>1591160.2209944753</c:v>
                </c:pt>
                <c:pt idx="15">
                  <c:v>1414364.640883978</c:v>
                </c:pt>
                <c:pt idx="16">
                  <c:v>1237569.0607734807</c:v>
                </c:pt>
                <c:pt idx="17">
                  <c:v>1060773.4806629836</c:v>
                </c:pt>
                <c:pt idx="18">
                  <c:v>883977.9005524863</c:v>
                </c:pt>
                <c:pt idx="19">
                  <c:v>707182.320441989</c:v>
                </c:pt>
                <c:pt idx="20">
                  <c:v>530386.7403314918</c:v>
                </c:pt>
                <c:pt idx="21">
                  <c:v>353591.1602209945</c:v>
                </c:pt>
                <c:pt idx="22">
                  <c:v>176795.58011049725</c:v>
                </c:pt>
                <c:pt idx="23">
                  <c:v>159116.02209944752</c:v>
                </c:pt>
                <c:pt idx="24">
                  <c:v>141436.4640883978</c:v>
                </c:pt>
                <c:pt idx="25">
                  <c:v>123756.90607734807</c:v>
                </c:pt>
                <c:pt idx="26">
                  <c:v>106077.34806629835</c:v>
                </c:pt>
                <c:pt idx="27">
                  <c:v>88397.790055248624</c:v>
                </c:pt>
                <c:pt idx="28">
                  <c:v>70718.2320441989</c:v>
                </c:pt>
                <c:pt idx="29">
                  <c:v>53038.674033149175</c:v>
                </c:pt>
                <c:pt idx="30">
                  <c:v>35359.11602209945</c:v>
                </c:pt>
                <c:pt idx="31">
                  <c:v>17679.558011049725</c:v>
                </c:pt>
                <c:pt idx="32">
                  <c:v>16388.950276243097</c:v>
                </c:pt>
                <c:pt idx="33">
                  <c:v>15911.602209944753</c:v>
                </c:pt>
                <c:pt idx="34">
                  <c:v>14143.646408839781</c:v>
                </c:pt>
                <c:pt idx="35">
                  <c:v>12375.690607734809</c:v>
                </c:pt>
                <c:pt idx="36">
                  <c:v>10607.734806629835</c:v>
                </c:pt>
                <c:pt idx="37">
                  <c:v>8839.7790055248624</c:v>
                </c:pt>
                <c:pt idx="38">
                  <c:v>7071.8232044198903</c:v>
                </c:pt>
                <c:pt idx="39">
                  <c:v>5303.8674033149173</c:v>
                </c:pt>
                <c:pt idx="40">
                  <c:v>3535.9116022099452</c:v>
                </c:pt>
                <c:pt idx="41">
                  <c:v>1767.9558011049726</c:v>
                </c:pt>
                <c:pt idx="42">
                  <c:v>1591.1602209944751</c:v>
                </c:pt>
                <c:pt idx="43">
                  <c:v>1414.3646408839782</c:v>
                </c:pt>
                <c:pt idx="44">
                  <c:v>1237.5690607734807</c:v>
                </c:pt>
                <c:pt idx="45">
                  <c:v>1060.7734806629835</c:v>
                </c:pt>
                <c:pt idx="46">
                  <c:v>883.97790055248629</c:v>
                </c:pt>
                <c:pt idx="47">
                  <c:v>707.18232044198908</c:v>
                </c:pt>
                <c:pt idx="48">
                  <c:v>530.38674033149175</c:v>
                </c:pt>
                <c:pt idx="49">
                  <c:v>353.59116022099454</c:v>
                </c:pt>
                <c:pt idx="50">
                  <c:v>176.79558011049727</c:v>
                </c:pt>
                <c:pt idx="51">
                  <c:v>159.11602209944752</c:v>
                </c:pt>
                <c:pt idx="52">
                  <c:v>141.4364640883978</c:v>
                </c:pt>
                <c:pt idx="53">
                  <c:v>123.75690607734808</c:v>
                </c:pt>
                <c:pt idx="54">
                  <c:v>106.07734806629834</c:v>
                </c:pt>
                <c:pt idx="55">
                  <c:v>88.397790055248635</c:v>
                </c:pt>
                <c:pt idx="56">
                  <c:v>70.718232044198899</c:v>
                </c:pt>
                <c:pt idx="57">
                  <c:v>53.038674033149171</c:v>
                </c:pt>
                <c:pt idx="58">
                  <c:v>35.35911602209945</c:v>
                </c:pt>
                <c:pt idx="59">
                  <c:v>17.679558011049725</c:v>
                </c:pt>
                <c:pt idx="60">
                  <c:v>15.911602209944753</c:v>
                </c:pt>
                <c:pt idx="61">
                  <c:v>14.143646408839782</c:v>
                </c:pt>
                <c:pt idx="62">
                  <c:v>12.375690607734807</c:v>
                </c:pt>
                <c:pt idx="63">
                  <c:v>10.607734806629836</c:v>
                </c:pt>
                <c:pt idx="64">
                  <c:v>8.8397790055248624</c:v>
                </c:pt>
                <c:pt idx="65">
                  <c:v>7.071823204419891</c:v>
                </c:pt>
                <c:pt idx="66">
                  <c:v>5.3038674033149178</c:v>
                </c:pt>
                <c:pt idx="67">
                  <c:v>3.5359116022099455</c:v>
                </c:pt>
                <c:pt idx="68">
                  <c:v>1.7679558011049727</c:v>
                </c:pt>
                <c:pt idx="69">
                  <c:v>1.5911602209944753</c:v>
                </c:pt>
                <c:pt idx="70">
                  <c:v>1.4143646408839781</c:v>
                </c:pt>
                <c:pt idx="71">
                  <c:v>1.2375690607734808</c:v>
                </c:pt>
                <c:pt idx="72">
                  <c:v>1.0607734806629836</c:v>
                </c:pt>
                <c:pt idx="73">
                  <c:v>0.88397790055248637</c:v>
                </c:pt>
                <c:pt idx="74">
                  <c:v>0.70718232044198903</c:v>
                </c:pt>
                <c:pt idx="75">
                  <c:v>0.5303867403314918</c:v>
                </c:pt>
                <c:pt idx="76">
                  <c:v>0.36044906077348071</c:v>
                </c:pt>
                <c:pt idx="77">
                  <c:v>0.35359116022099452</c:v>
                </c:pt>
                <c:pt idx="78">
                  <c:v>0.26214400000000004</c:v>
                </c:pt>
                <c:pt idx="79">
                  <c:v>0.17679558011049726</c:v>
                </c:pt>
                <c:pt idx="80">
                  <c:v>0.15911602209944753</c:v>
                </c:pt>
                <c:pt idx="81">
                  <c:v>0.1414364640883978</c:v>
                </c:pt>
                <c:pt idx="82">
                  <c:v>0.12375690607734807</c:v>
                </c:pt>
                <c:pt idx="83">
                  <c:v>0.10607734806629834</c:v>
                </c:pt>
                <c:pt idx="84">
                  <c:v>8.8397790055248629E-2</c:v>
                </c:pt>
                <c:pt idx="85">
                  <c:v>7.07182320441989E-2</c:v>
                </c:pt>
                <c:pt idx="86">
                  <c:v>5.3038674033149172E-2</c:v>
                </c:pt>
                <c:pt idx="87">
                  <c:v>3.535911602209945E-2</c:v>
                </c:pt>
                <c:pt idx="88">
                  <c:v>3.2768000000000005E-2</c:v>
                </c:pt>
                <c:pt idx="89">
                  <c:v>1.7679558011049725E-2</c:v>
                </c:pt>
                <c:pt idx="90">
                  <c:v>1.5911602209944753E-2</c:v>
                </c:pt>
                <c:pt idx="91">
                  <c:v>1.4143646408839781E-2</c:v>
                </c:pt>
                <c:pt idx="92">
                  <c:v>1.2375690607734809E-2</c:v>
                </c:pt>
                <c:pt idx="93">
                  <c:v>1.0607734806629835E-2</c:v>
                </c:pt>
                <c:pt idx="94">
                  <c:v>8.8397790055248626E-3</c:v>
                </c:pt>
                <c:pt idx="95">
                  <c:v>8.1920000000000014E-3</c:v>
                </c:pt>
                <c:pt idx="96">
                  <c:v>7.0718232044198904E-3</c:v>
                </c:pt>
                <c:pt idx="97">
                  <c:v>5.3038674033149174E-3</c:v>
                </c:pt>
                <c:pt idx="98">
                  <c:v>3.5359116022099452E-3</c:v>
                </c:pt>
                <c:pt idx="99">
                  <c:v>3.2768000000000003E-3</c:v>
                </c:pt>
                <c:pt idx="100">
                  <c:v>1.7679558011049726E-3</c:v>
                </c:pt>
              </c:numCache>
            </c:numRef>
          </c:yVal>
        </c:ser>
        <c:ser>
          <c:idx val="7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IC'!$J$3:$J$103</c:f>
              <c:numCache>
                <c:formatCode>0</c:formatCode>
                <c:ptCount val="101"/>
                <c:pt idx="0">
                  <c:v>141436464.0883978</c:v>
                </c:pt>
                <c:pt idx="1">
                  <c:v>70718232.0441989</c:v>
                </c:pt>
                <c:pt idx="2">
                  <c:v>63646408.839779012</c:v>
                </c:pt>
                <c:pt idx="3">
                  <c:v>56574585.635359123</c:v>
                </c:pt>
                <c:pt idx="4">
                  <c:v>49502762.430939235</c:v>
                </c:pt>
                <c:pt idx="5">
                  <c:v>42430939.226519339</c:v>
                </c:pt>
                <c:pt idx="6">
                  <c:v>35359116.02209945</c:v>
                </c:pt>
                <c:pt idx="7">
                  <c:v>28287292.817679562</c:v>
                </c:pt>
                <c:pt idx="8">
                  <c:v>21215469.613259669</c:v>
                </c:pt>
                <c:pt idx="9">
                  <c:v>16711708.287292819</c:v>
                </c:pt>
                <c:pt idx="10">
                  <c:v>16384000.000000002</c:v>
                </c:pt>
                <c:pt idx="11">
                  <c:v>14143646.408839781</c:v>
                </c:pt>
                <c:pt idx="12">
                  <c:v>13107200.000000002</c:v>
                </c:pt>
                <c:pt idx="13">
                  <c:v>7071823.2044198904</c:v>
                </c:pt>
                <c:pt idx="14">
                  <c:v>6364640.8839779012</c:v>
                </c:pt>
                <c:pt idx="15">
                  <c:v>5657458.563535912</c:v>
                </c:pt>
                <c:pt idx="16">
                  <c:v>4950276.2430939227</c:v>
                </c:pt>
                <c:pt idx="17">
                  <c:v>4243093.9226519344</c:v>
                </c:pt>
                <c:pt idx="18">
                  <c:v>3535911.6022099452</c:v>
                </c:pt>
                <c:pt idx="19">
                  <c:v>2828729.281767956</c:v>
                </c:pt>
                <c:pt idx="20">
                  <c:v>2121546.9613259672</c:v>
                </c:pt>
                <c:pt idx="21">
                  <c:v>1414364.640883978</c:v>
                </c:pt>
                <c:pt idx="22">
                  <c:v>707182.320441989</c:v>
                </c:pt>
                <c:pt idx="23">
                  <c:v>636464.0883977901</c:v>
                </c:pt>
                <c:pt idx="24">
                  <c:v>565745.8563535912</c:v>
                </c:pt>
                <c:pt idx="25">
                  <c:v>495027.6243093923</c:v>
                </c:pt>
                <c:pt idx="26">
                  <c:v>424309.3922651934</c:v>
                </c:pt>
                <c:pt idx="27">
                  <c:v>353591.1602209945</c:v>
                </c:pt>
                <c:pt idx="28">
                  <c:v>282872.9281767956</c:v>
                </c:pt>
                <c:pt idx="29">
                  <c:v>212154.6961325967</c:v>
                </c:pt>
                <c:pt idx="30">
                  <c:v>141436.4640883978</c:v>
                </c:pt>
                <c:pt idx="31">
                  <c:v>70718.2320441989</c:v>
                </c:pt>
                <c:pt idx="32">
                  <c:v>65555.801104972386</c:v>
                </c:pt>
                <c:pt idx="33">
                  <c:v>63646.408839779011</c:v>
                </c:pt>
                <c:pt idx="34">
                  <c:v>56574.585635359123</c:v>
                </c:pt>
                <c:pt idx="35">
                  <c:v>49502.762430939234</c:v>
                </c:pt>
                <c:pt idx="36">
                  <c:v>42430.939226519338</c:v>
                </c:pt>
                <c:pt idx="37">
                  <c:v>35359.11602209945</c:v>
                </c:pt>
                <c:pt idx="38">
                  <c:v>28287.292817679561</c:v>
                </c:pt>
                <c:pt idx="39">
                  <c:v>21215.469613259669</c:v>
                </c:pt>
                <c:pt idx="40">
                  <c:v>14143.646408839781</c:v>
                </c:pt>
                <c:pt idx="41">
                  <c:v>7071.8232044198903</c:v>
                </c:pt>
                <c:pt idx="42">
                  <c:v>6364.6408839779006</c:v>
                </c:pt>
                <c:pt idx="43">
                  <c:v>5657.4585635359126</c:v>
                </c:pt>
                <c:pt idx="44">
                  <c:v>4950.2762430939229</c:v>
                </c:pt>
                <c:pt idx="45">
                  <c:v>4243.093922651934</c:v>
                </c:pt>
                <c:pt idx="46">
                  <c:v>3535.9116022099452</c:v>
                </c:pt>
                <c:pt idx="47">
                  <c:v>2828.7292817679563</c:v>
                </c:pt>
                <c:pt idx="48">
                  <c:v>2121.546961325967</c:v>
                </c:pt>
                <c:pt idx="49">
                  <c:v>1414.3646408839782</c:v>
                </c:pt>
                <c:pt idx="50">
                  <c:v>707.18232044198908</c:v>
                </c:pt>
                <c:pt idx="51">
                  <c:v>636.46408839779008</c:v>
                </c:pt>
                <c:pt idx="52">
                  <c:v>565.74585635359119</c:v>
                </c:pt>
                <c:pt idx="53">
                  <c:v>495.02762430939231</c:v>
                </c:pt>
                <c:pt idx="54">
                  <c:v>424.30939226519337</c:v>
                </c:pt>
                <c:pt idx="55">
                  <c:v>353.59116022099454</c:v>
                </c:pt>
                <c:pt idx="56">
                  <c:v>282.8729281767956</c:v>
                </c:pt>
                <c:pt idx="57">
                  <c:v>212.15469613259668</c:v>
                </c:pt>
                <c:pt idx="58">
                  <c:v>141.4364640883978</c:v>
                </c:pt>
                <c:pt idx="59">
                  <c:v>70.718232044198899</c:v>
                </c:pt>
                <c:pt idx="60">
                  <c:v>63.646408839779014</c:v>
                </c:pt>
                <c:pt idx="61">
                  <c:v>56.574585635359128</c:v>
                </c:pt>
                <c:pt idx="62">
                  <c:v>49.502762430939228</c:v>
                </c:pt>
                <c:pt idx="63">
                  <c:v>42.430939226519342</c:v>
                </c:pt>
                <c:pt idx="64">
                  <c:v>35.35911602209945</c:v>
                </c:pt>
                <c:pt idx="65">
                  <c:v>28.287292817679564</c:v>
                </c:pt>
                <c:pt idx="66">
                  <c:v>21.215469613259671</c:v>
                </c:pt>
                <c:pt idx="67">
                  <c:v>14.143646408839782</c:v>
                </c:pt>
                <c:pt idx="68">
                  <c:v>7.071823204419891</c:v>
                </c:pt>
                <c:pt idx="69">
                  <c:v>6.3646408839779012</c:v>
                </c:pt>
                <c:pt idx="70">
                  <c:v>5.6574585635359123</c:v>
                </c:pt>
                <c:pt idx="71">
                  <c:v>4.9502762430939233</c:v>
                </c:pt>
                <c:pt idx="72">
                  <c:v>4.2430939226519344</c:v>
                </c:pt>
                <c:pt idx="73">
                  <c:v>3.5359116022099455</c:v>
                </c:pt>
                <c:pt idx="74">
                  <c:v>2.8287292817679561</c:v>
                </c:pt>
                <c:pt idx="75">
                  <c:v>2.1215469613259672</c:v>
                </c:pt>
                <c:pt idx="76">
                  <c:v>1.4417962430939228</c:v>
                </c:pt>
                <c:pt idx="77">
                  <c:v>1.4143646408839781</c:v>
                </c:pt>
                <c:pt idx="78">
                  <c:v>1.0485760000000002</c:v>
                </c:pt>
                <c:pt idx="79">
                  <c:v>0.70718232044198903</c:v>
                </c:pt>
                <c:pt idx="80">
                  <c:v>0.63646408839779012</c:v>
                </c:pt>
                <c:pt idx="81">
                  <c:v>0.5657458563535912</c:v>
                </c:pt>
                <c:pt idx="82">
                  <c:v>0.49502762430939229</c:v>
                </c:pt>
                <c:pt idx="83">
                  <c:v>0.42430939226519337</c:v>
                </c:pt>
                <c:pt idx="84">
                  <c:v>0.35359116022099452</c:v>
                </c:pt>
                <c:pt idx="85">
                  <c:v>0.2828729281767956</c:v>
                </c:pt>
                <c:pt idx="86">
                  <c:v>0.21215469613259669</c:v>
                </c:pt>
                <c:pt idx="87">
                  <c:v>0.1414364640883978</c:v>
                </c:pt>
                <c:pt idx="88">
                  <c:v>0.13107200000000002</c:v>
                </c:pt>
                <c:pt idx="89">
                  <c:v>7.07182320441989E-2</c:v>
                </c:pt>
                <c:pt idx="90">
                  <c:v>6.3646408839779012E-2</c:v>
                </c:pt>
                <c:pt idx="91">
                  <c:v>5.6574585635359123E-2</c:v>
                </c:pt>
                <c:pt idx="92">
                  <c:v>4.9502762430939234E-2</c:v>
                </c:pt>
                <c:pt idx="93">
                  <c:v>4.2430939226519339E-2</c:v>
                </c:pt>
                <c:pt idx="94">
                  <c:v>3.535911602209945E-2</c:v>
                </c:pt>
                <c:pt idx="95">
                  <c:v>3.2768000000000005E-2</c:v>
                </c:pt>
                <c:pt idx="96">
                  <c:v>2.8287292817679562E-2</c:v>
                </c:pt>
                <c:pt idx="97">
                  <c:v>2.1215469613259669E-2</c:v>
                </c:pt>
                <c:pt idx="98">
                  <c:v>1.4143646408839781E-2</c:v>
                </c:pt>
                <c:pt idx="99">
                  <c:v>1.3107200000000001E-2</c:v>
                </c:pt>
                <c:pt idx="100">
                  <c:v>7.0718232044198904E-3</c:v>
                </c:pt>
              </c:numCache>
            </c:numRef>
          </c:yVal>
        </c:ser>
        <c:ser>
          <c:idx val="8"/>
          <c:order val="5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IC'!$K$3:$K$103</c:f>
              <c:numCache>
                <c:formatCode>0</c:formatCode>
                <c:ptCount val="101"/>
                <c:pt idx="0">
                  <c:v>565745856.3535912</c:v>
                </c:pt>
                <c:pt idx="1">
                  <c:v>282872928.1767956</c:v>
                </c:pt>
                <c:pt idx="2">
                  <c:v>254585635.35911605</c:v>
                </c:pt>
                <c:pt idx="3">
                  <c:v>226298342.54143649</c:v>
                </c:pt>
                <c:pt idx="4">
                  <c:v>198011049.72375694</c:v>
                </c:pt>
                <c:pt idx="5">
                  <c:v>169723756.90607736</c:v>
                </c:pt>
                <c:pt idx="6">
                  <c:v>141436464.0883978</c:v>
                </c:pt>
                <c:pt idx="7">
                  <c:v>113149171.27071825</c:v>
                </c:pt>
                <c:pt idx="8">
                  <c:v>84861878.453038678</c:v>
                </c:pt>
                <c:pt idx="9">
                  <c:v>66846833.149171278</c:v>
                </c:pt>
                <c:pt idx="10">
                  <c:v>65536000.000000007</c:v>
                </c:pt>
                <c:pt idx="11">
                  <c:v>56574585.635359123</c:v>
                </c:pt>
                <c:pt idx="12">
                  <c:v>52428800.000000007</c:v>
                </c:pt>
                <c:pt idx="13">
                  <c:v>28287292.817679562</c:v>
                </c:pt>
                <c:pt idx="14">
                  <c:v>25458563.535911605</c:v>
                </c:pt>
                <c:pt idx="15">
                  <c:v>22629834.254143648</c:v>
                </c:pt>
                <c:pt idx="16">
                  <c:v>19801104.972375691</c:v>
                </c:pt>
                <c:pt idx="17">
                  <c:v>16972375.690607738</c:v>
                </c:pt>
                <c:pt idx="18">
                  <c:v>14143646.408839781</c:v>
                </c:pt>
                <c:pt idx="19">
                  <c:v>11314917.127071824</c:v>
                </c:pt>
                <c:pt idx="20">
                  <c:v>8486187.8453038689</c:v>
                </c:pt>
                <c:pt idx="21">
                  <c:v>5657458.563535912</c:v>
                </c:pt>
                <c:pt idx="22">
                  <c:v>2828729.281767956</c:v>
                </c:pt>
                <c:pt idx="23">
                  <c:v>2545856.3535911604</c:v>
                </c:pt>
                <c:pt idx="24">
                  <c:v>2262983.4254143648</c:v>
                </c:pt>
                <c:pt idx="25">
                  <c:v>1980110.4972375692</c:v>
                </c:pt>
                <c:pt idx="26">
                  <c:v>1697237.5690607736</c:v>
                </c:pt>
                <c:pt idx="27">
                  <c:v>1414364.640883978</c:v>
                </c:pt>
                <c:pt idx="28">
                  <c:v>1131491.7127071824</c:v>
                </c:pt>
                <c:pt idx="29">
                  <c:v>848618.78453038679</c:v>
                </c:pt>
                <c:pt idx="30">
                  <c:v>565745.8563535912</c:v>
                </c:pt>
                <c:pt idx="31">
                  <c:v>282872.9281767956</c:v>
                </c:pt>
                <c:pt idx="32">
                  <c:v>262223.20441988955</c:v>
                </c:pt>
                <c:pt idx="33">
                  <c:v>254585.63535911604</c:v>
                </c:pt>
                <c:pt idx="34">
                  <c:v>226298.34254143649</c:v>
                </c:pt>
                <c:pt idx="35">
                  <c:v>198011.04972375694</c:v>
                </c:pt>
                <c:pt idx="36">
                  <c:v>169723.75690607735</c:v>
                </c:pt>
                <c:pt idx="37">
                  <c:v>141436.4640883978</c:v>
                </c:pt>
                <c:pt idx="38">
                  <c:v>113149.17127071825</c:v>
                </c:pt>
                <c:pt idx="39">
                  <c:v>84861.878453038677</c:v>
                </c:pt>
                <c:pt idx="40">
                  <c:v>56574.585635359123</c:v>
                </c:pt>
                <c:pt idx="41">
                  <c:v>28287.292817679561</c:v>
                </c:pt>
                <c:pt idx="42">
                  <c:v>25458.563535911602</c:v>
                </c:pt>
                <c:pt idx="43">
                  <c:v>22629.83425414365</c:v>
                </c:pt>
                <c:pt idx="44">
                  <c:v>19801.104972375691</c:v>
                </c:pt>
                <c:pt idx="45">
                  <c:v>16972.375690607736</c:v>
                </c:pt>
                <c:pt idx="46">
                  <c:v>14143.646408839781</c:v>
                </c:pt>
                <c:pt idx="47">
                  <c:v>11314.917127071825</c:v>
                </c:pt>
                <c:pt idx="48">
                  <c:v>8486.187845303868</c:v>
                </c:pt>
                <c:pt idx="49">
                  <c:v>5657.4585635359126</c:v>
                </c:pt>
                <c:pt idx="50">
                  <c:v>2828.7292817679563</c:v>
                </c:pt>
                <c:pt idx="51">
                  <c:v>2545.8563535911603</c:v>
                </c:pt>
                <c:pt idx="52">
                  <c:v>2262.9834254143648</c:v>
                </c:pt>
                <c:pt idx="53">
                  <c:v>1980.1104972375692</c:v>
                </c:pt>
                <c:pt idx="54">
                  <c:v>1697.2375690607735</c:v>
                </c:pt>
                <c:pt idx="55">
                  <c:v>1414.3646408839782</c:v>
                </c:pt>
                <c:pt idx="56">
                  <c:v>1131.4917127071824</c:v>
                </c:pt>
                <c:pt idx="57">
                  <c:v>848.61878453038673</c:v>
                </c:pt>
                <c:pt idx="58">
                  <c:v>565.74585635359119</c:v>
                </c:pt>
                <c:pt idx="59">
                  <c:v>282.8729281767956</c:v>
                </c:pt>
                <c:pt idx="60">
                  <c:v>254.58563535911605</c:v>
                </c:pt>
                <c:pt idx="61">
                  <c:v>226.29834254143651</c:v>
                </c:pt>
                <c:pt idx="62">
                  <c:v>198.01104972375691</c:v>
                </c:pt>
                <c:pt idx="63">
                  <c:v>169.72375690607737</c:v>
                </c:pt>
                <c:pt idx="64">
                  <c:v>141.4364640883978</c:v>
                </c:pt>
                <c:pt idx="65">
                  <c:v>113.14917127071826</c:v>
                </c:pt>
                <c:pt idx="66">
                  <c:v>84.861878453038685</c:v>
                </c:pt>
                <c:pt idx="67">
                  <c:v>56.574585635359128</c:v>
                </c:pt>
                <c:pt idx="68">
                  <c:v>28.287292817679564</c:v>
                </c:pt>
                <c:pt idx="69">
                  <c:v>25.458563535911605</c:v>
                </c:pt>
                <c:pt idx="70">
                  <c:v>22.629834254143649</c:v>
                </c:pt>
                <c:pt idx="71">
                  <c:v>19.801104972375693</c:v>
                </c:pt>
                <c:pt idx="72">
                  <c:v>16.972375690607738</c:v>
                </c:pt>
                <c:pt idx="73">
                  <c:v>14.143646408839782</c:v>
                </c:pt>
                <c:pt idx="74">
                  <c:v>11.314917127071825</c:v>
                </c:pt>
                <c:pt idx="75">
                  <c:v>8.4861878453038688</c:v>
                </c:pt>
                <c:pt idx="76">
                  <c:v>5.7671849723756914</c:v>
                </c:pt>
                <c:pt idx="77">
                  <c:v>5.6574585635359123</c:v>
                </c:pt>
                <c:pt idx="78">
                  <c:v>4.1943040000000007</c:v>
                </c:pt>
                <c:pt idx="79">
                  <c:v>2.8287292817679561</c:v>
                </c:pt>
                <c:pt idx="80">
                  <c:v>2.5458563535911605</c:v>
                </c:pt>
                <c:pt idx="81">
                  <c:v>2.2629834254143648</c:v>
                </c:pt>
                <c:pt idx="82">
                  <c:v>1.9801104972375692</c:v>
                </c:pt>
                <c:pt idx="83">
                  <c:v>1.6972375690607735</c:v>
                </c:pt>
                <c:pt idx="84">
                  <c:v>1.4143646408839781</c:v>
                </c:pt>
                <c:pt idx="85">
                  <c:v>1.1314917127071824</c:v>
                </c:pt>
                <c:pt idx="86">
                  <c:v>0.84861878453038675</c:v>
                </c:pt>
                <c:pt idx="87">
                  <c:v>0.5657458563535912</c:v>
                </c:pt>
                <c:pt idx="88">
                  <c:v>0.52428800000000009</c:v>
                </c:pt>
                <c:pt idx="89">
                  <c:v>0.2828729281767956</c:v>
                </c:pt>
                <c:pt idx="90">
                  <c:v>0.25458563535911605</c:v>
                </c:pt>
                <c:pt idx="91">
                  <c:v>0.22629834254143649</c:v>
                </c:pt>
                <c:pt idx="92">
                  <c:v>0.19801104972375694</c:v>
                </c:pt>
                <c:pt idx="93">
                  <c:v>0.16972375690607736</c:v>
                </c:pt>
                <c:pt idx="94">
                  <c:v>0.1414364640883978</c:v>
                </c:pt>
                <c:pt idx="95">
                  <c:v>0.13107200000000002</c:v>
                </c:pt>
                <c:pt idx="96">
                  <c:v>0.11314917127071825</c:v>
                </c:pt>
                <c:pt idx="97">
                  <c:v>8.4861878453038678E-2</c:v>
                </c:pt>
                <c:pt idx="98">
                  <c:v>5.6574585635359123E-2</c:v>
                </c:pt>
                <c:pt idx="99">
                  <c:v>5.2428800000000005E-2</c:v>
                </c:pt>
                <c:pt idx="100">
                  <c:v>2.8287292817679562E-2</c:v>
                </c:pt>
              </c:numCache>
            </c:numRef>
          </c:yVal>
        </c:ser>
        <c:ser>
          <c:idx val="9"/>
          <c:order val="6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IC'!$L$3:$L$103</c:f>
              <c:numCache>
                <c:formatCode>0</c:formatCode>
                <c:ptCount val="101"/>
                <c:pt idx="0">
                  <c:v>4525966850.8287296</c:v>
                </c:pt>
                <c:pt idx="1">
                  <c:v>2262983425.4143648</c:v>
                </c:pt>
                <c:pt idx="2">
                  <c:v>2036685082.8729284</c:v>
                </c:pt>
                <c:pt idx="3">
                  <c:v>1810386740.3314919</c:v>
                </c:pt>
                <c:pt idx="4">
                  <c:v>1584088397.7900555</c:v>
                </c:pt>
                <c:pt idx="5">
                  <c:v>1357790055.2486188</c:v>
                </c:pt>
                <c:pt idx="6">
                  <c:v>1131491712.7071824</c:v>
                </c:pt>
                <c:pt idx="7">
                  <c:v>905193370.16574597</c:v>
                </c:pt>
                <c:pt idx="8">
                  <c:v>678895027.62430942</c:v>
                </c:pt>
                <c:pt idx="9">
                  <c:v>534774665.19337022</c:v>
                </c:pt>
                <c:pt idx="10">
                  <c:v>524288000.00000006</c:v>
                </c:pt>
                <c:pt idx="11">
                  <c:v>452596685.08287299</c:v>
                </c:pt>
                <c:pt idx="12">
                  <c:v>419430400.00000006</c:v>
                </c:pt>
                <c:pt idx="13">
                  <c:v>226298342.54143649</c:v>
                </c:pt>
                <c:pt idx="14">
                  <c:v>203668508.28729284</c:v>
                </c:pt>
                <c:pt idx="15">
                  <c:v>181038674.03314918</c:v>
                </c:pt>
                <c:pt idx="16">
                  <c:v>158408839.77900553</c:v>
                </c:pt>
                <c:pt idx="17">
                  <c:v>135779005.5248619</c:v>
                </c:pt>
                <c:pt idx="18">
                  <c:v>113149171.27071825</c:v>
                </c:pt>
                <c:pt idx="19">
                  <c:v>90519337.016574591</c:v>
                </c:pt>
                <c:pt idx="20">
                  <c:v>67889502.762430951</c:v>
                </c:pt>
                <c:pt idx="21">
                  <c:v>45259668.508287296</c:v>
                </c:pt>
                <c:pt idx="22">
                  <c:v>22629834.254143648</c:v>
                </c:pt>
                <c:pt idx="23">
                  <c:v>20366850.828729283</c:v>
                </c:pt>
                <c:pt idx="24">
                  <c:v>18103867.403314918</c:v>
                </c:pt>
                <c:pt idx="25">
                  <c:v>15840883.977900553</c:v>
                </c:pt>
                <c:pt idx="26">
                  <c:v>13577900.552486189</c:v>
                </c:pt>
                <c:pt idx="27">
                  <c:v>11314917.127071824</c:v>
                </c:pt>
                <c:pt idx="28">
                  <c:v>9051933.7016574591</c:v>
                </c:pt>
                <c:pt idx="29">
                  <c:v>6788950.2762430944</c:v>
                </c:pt>
                <c:pt idx="30">
                  <c:v>4525966.8508287296</c:v>
                </c:pt>
                <c:pt idx="31">
                  <c:v>2262983.4254143648</c:v>
                </c:pt>
                <c:pt idx="32">
                  <c:v>2097785.6353591164</c:v>
                </c:pt>
                <c:pt idx="33">
                  <c:v>2036685.0828729284</c:v>
                </c:pt>
                <c:pt idx="34">
                  <c:v>1810386.7403314919</c:v>
                </c:pt>
                <c:pt idx="35">
                  <c:v>1584088.3977900555</c:v>
                </c:pt>
                <c:pt idx="36">
                  <c:v>1357790.0552486188</c:v>
                </c:pt>
                <c:pt idx="37">
                  <c:v>1131491.7127071824</c:v>
                </c:pt>
                <c:pt idx="38">
                  <c:v>905193.37016574596</c:v>
                </c:pt>
                <c:pt idx="39">
                  <c:v>678895.02762430941</c:v>
                </c:pt>
                <c:pt idx="40">
                  <c:v>452596.68508287298</c:v>
                </c:pt>
                <c:pt idx="41">
                  <c:v>226298.34254143649</c:v>
                </c:pt>
                <c:pt idx="42">
                  <c:v>203668.50828729282</c:v>
                </c:pt>
                <c:pt idx="43">
                  <c:v>181038.6740331492</c:v>
                </c:pt>
                <c:pt idx="44">
                  <c:v>158408.83977900553</c:v>
                </c:pt>
                <c:pt idx="45">
                  <c:v>135779.00552486189</c:v>
                </c:pt>
                <c:pt idx="46">
                  <c:v>113149.17127071825</c:v>
                </c:pt>
                <c:pt idx="47">
                  <c:v>90519.337016574602</c:v>
                </c:pt>
                <c:pt idx="48">
                  <c:v>67889.502762430944</c:v>
                </c:pt>
                <c:pt idx="49">
                  <c:v>45259.668508287301</c:v>
                </c:pt>
                <c:pt idx="50">
                  <c:v>22629.83425414365</c:v>
                </c:pt>
                <c:pt idx="51">
                  <c:v>20366.850828729283</c:v>
                </c:pt>
                <c:pt idx="52">
                  <c:v>18103.867403314918</c:v>
                </c:pt>
                <c:pt idx="53">
                  <c:v>15840.883977900554</c:v>
                </c:pt>
                <c:pt idx="54">
                  <c:v>13577.900552486188</c:v>
                </c:pt>
                <c:pt idx="55">
                  <c:v>11314.917127071825</c:v>
                </c:pt>
                <c:pt idx="56">
                  <c:v>9051.9337016574591</c:v>
                </c:pt>
                <c:pt idx="57">
                  <c:v>6788.9502762430939</c:v>
                </c:pt>
                <c:pt idx="58">
                  <c:v>4525.9668508287295</c:v>
                </c:pt>
                <c:pt idx="59">
                  <c:v>2262.9834254143648</c:v>
                </c:pt>
                <c:pt idx="60">
                  <c:v>2036.6850828729284</c:v>
                </c:pt>
                <c:pt idx="61">
                  <c:v>1810.3867403314921</c:v>
                </c:pt>
                <c:pt idx="62">
                  <c:v>1584.0883977900553</c:v>
                </c:pt>
                <c:pt idx="63">
                  <c:v>1357.790055248619</c:v>
                </c:pt>
                <c:pt idx="64">
                  <c:v>1131.4917127071824</c:v>
                </c:pt>
                <c:pt idx="65">
                  <c:v>905.19337016574605</c:v>
                </c:pt>
                <c:pt idx="66">
                  <c:v>678.89502762430948</c:v>
                </c:pt>
                <c:pt idx="67">
                  <c:v>452.59668508287302</c:v>
                </c:pt>
                <c:pt idx="68">
                  <c:v>226.29834254143651</c:v>
                </c:pt>
                <c:pt idx="69">
                  <c:v>203.66850828729284</c:v>
                </c:pt>
                <c:pt idx="70">
                  <c:v>181.03867403314919</c:v>
                </c:pt>
                <c:pt idx="71">
                  <c:v>158.40883977900555</c:v>
                </c:pt>
                <c:pt idx="72">
                  <c:v>135.7790055248619</c:v>
                </c:pt>
                <c:pt idx="73">
                  <c:v>113.14917127071826</c:v>
                </c:pt>
                <c:pt idx="74">
                  <c:v>90.519337016574596</c:v>
                </c:pt>
                <c:pt idx="75">
                  <c:v>67.889502762430951</c:v>
                </c:pt>
                <c:pt idx="76">
                  <c:v>46.137479779005531</c:v>
                </c:pt>
                <c:pt idx="77">
                  <c:v>45.259668508287298</c:v>
                </c:pt>
                <c:pt idx="78">
                  <c:v>33.554432000000006</c:v>
                </c:pt>
                <c:pt idx="79">
                  <c:v>22.629834254143649</c:v>
                </c:pt>
                <c:pt idx="80">
                  <c:v>20.366850828729284</c:v>
                </c:pt>
                <c:pt idx="81">
                  <c:v>18.103867403314919</c:v>
                </c:pt>
                <c:pt idx="82">
                  <c:v>15.840883977900553</c:v>
                </c:pt>
                <c:pt idx="83">
                  <c:v>13.577900552486188</c:v>
                </c:pt>
                <c:pt idx="84">
                  <c:v>11.314917127071825</c:v>
                </c:pt>
                <c:pt idx="85">
                  <c:v>9.0519337016574593</c:v>
                </c:pt>
                <c:pt idx="86">
                  <c:v>6.788950276243094</c:v>
                </c:pt>
                <c:pt idx="87">
                  <c:v>4.5259668508287296</c:v>
                </c:pt>
                <c:pt idx="88">
                  <c:v>4.1943040000000007</c:v>
                </c:pt>
                <c:pt idx="89">
                  <c:v>2.2629834254143648</c:v>
                </c:pt>
                <c:pt idx="90">
                  <c:v>2.0366850828729284</c:v>
                </c:pt>
                <c:pt idx="91">
                  <c:v>1.8103867403314919</c:v>
                </c:pt>
                <c:pt idx="92">
                  <c:v>1.5840883977900555</c:v>
                </c:pt>
                <c:pt idx="93">
                  <c:v>1.3577900552486188</c:v>
                </c:pt>
                <c:pt idx="94">
                  <c:v>1.1314917127071824</c:v>
                </c:pt>
                <c:pt idx="95">
                  <c:v>1.0485760000000002</c:v>
                </c:pt>
                <c:pt idx="96">
                  <c:v>0.90519337016574597</c:v>
                </c:pt>
                <c:pt idx="97">
                  <c:v>0.67889502762430942</c:v>
                </c:pt>
                <c:pt idx="98">
                  <c:v>0.45259668508287298</c:v>
                </c:pt>
                <c:pt idx="99">
                  <c:v>0.41943040000000004</c:v>
                </c:pt>
                <c:pt idx="100">
                  <c:v>0.22629834254143649</c:v>
                </c:pt>
              </c:numCache>
            </c:numRef>
          </c:yVal>
        </c:ser>
        <c:ser>
          <c:idx val="10"/>
          <c:order val="7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IC'!$M$3:$M$103</c:f>
              <c:numCache>
                <c:formatCode>0</c:formatCode>
                <c:ptCount val="101"/>
                <c:pt idx="0">
                  <c:v>36207734806.629837</c:v>
                </c:pt>
                <c:pt idx="1">
                  <c:v>18103867403.314919</c:v>
                </c:pt>
                <c:pt idx="2">
                  <c:v>16293480662.983427</c:v>
                </c:pt>
                <c:pt idx="3">
                  <c:v>14483093922.651936</c:v>
                </c:pt>
                <c:pt idx="4">
                  <c:v>12672707182.320444</c:v>
                </c:pt>
                <c:pt idx="5">
                  <c:v>10862320441.988951</c:v>
                </c:pt>
                <c:pt idx="6">
                  <c:v>9051933701.6574593</c:v>
                </c:pt>
                <c:pt idx="7">
                  <c:v>7241546961.3259678</c:v>
                </c:pt>
                <c:pt idx="8">
                  <c:v>5431160220.9944754</c:v>
                </c:pt>
                <c:pt idx="9">
                  <c:v>4278197321.5469618</c:v>
                </c:pt>
                <c:pt idx="10">
                  <c:v>4194304000.0000005</c:v>
                </c:pt>
                <c:pt idx="11">
                  <c:v>3620773480.6629839</c:v>
                </c:pt>
                <c:pt idx="12">
                  <c:v>3355443200.0000005</c:v>
                </c:pt>
                <c:pt idx="13">
                  <c:v>1810386740.3314919</c:v>
                </c:pt>
                <c:pt idx="14">
                  <c:v>1629348066.2983427</c:v>
                </c:pt>
                <c:pt idx="15">
                  <c:v>1448309392.2651935</c:v>
                </c:pt>
                <c:pt idx="16">
                  <c:v>1267270718.2320442</c:v>
                </c:pt>
                <c:pt idx="17">
                  <c:v>1086232044.1988952</c:v>
                </c:pt>
                <c:pt idx="18">
                  <c:v>905193370.16574597</c:v>
                </c:pt>
                <c:pt idx="19">
                  <c:v>724154696.13259673</c:v>
                </c:pt>
                <c:pt idx="20">
                  <c:v>543116022.09944761</c:v>
                </c:pt>
                <c:pt idx="21">
                  <c:v>362077348.06629837</c:v>
                </c:pt>
                <c:pt idx="22">
                  <c:v>181038674.03314918</c:v>
                </c:pt>
                <c:pt idx="23">
                  <c:v>162934806.62983426</c:v>
                </c:pt>
                <c:pt idx="24">
                  <c:v>144830939.22651935</c:v>
                </c:pt>
                <c:pt idx="25">
                  <c:v>126727071.82320443</c:v>
                </c:pt>
                <c:pt idx="26">
                  <c:v>108623204.41988951</c:v>
                </c:pt>
                <c:pt idx="27">
                  <c:v>90519337.016574591</c:v>
                </c:pt>
                <c:pt idx="28">
                  <c:v>72415469.613259673</c:v>
                </c:pt>
                <c:pt idx="29">
                  <c:v>54311602.209944755</c:v>
                </c:pt>
                <c:pt idx="30">
                  <c:v>36207734.806629837</c:v>
                </c:pt>
                <c:pt idx="31">
                  <c:v>18103867.403314918</c:v>
                </c:pt>
                <c:pt idx="32">
                  <c:v>16782285.082872931</c:v>
                </c:pt>
                <c:pt idx="33">
                  <c:v>16293480.662983427</c:v>
                </c:pt>
                <c:pt idx="34">
                  <c:v>14483093.922651935</c:v>
                </c:pt>
                <c:pt idx="35">
                  <c:v>12672707.182320444</c:v>
                </c:pt>
                <c:pt idx="36">
                  <c:v>10862320.441988951</c:v>
                </c:pt>
                <c:pt idx="37">
                  <c:v>9051933.7016574591</c:v>
                </c:pt>
                <c:pt idx="38">
                  <c:v>7241546.9613259677</c:v>
                </c:pt>
                <c:pt idx="39">
                  <c:v>5431160.2209944753</c:v>
                </c:pt>
                <c:pt idx="40">
                  <c:v>3620773.4806629838</c:v>
                </c:pt>
                <c:pt idx="41">
                  <c:v>1810386.7403314919</c:v>
                </c:pt>
                <c:pt idx="42">
                  <c:v>1629348.0662983425</c:v>
                </c:pt>
                <c:pt idx="43">
                  <c:v>1448309.3922651936</c:v>
                </c:pt>
                <c:pt idx="44">
                  <c:v>1267270.7182320443</c:v>
                </c:pt>
                <c:pt idx="45">
                  <c:v>1086232.0441988951</c:v>
                </c:pt>
                <c:pt idx="46">
                  <c:v>905193.37016574596</c:v>
                </c:pt>
                <c:pt idx="47">
                  <c:v>724154.69613259682</c:v>
                </c:pt>
                <c:pt idx="48">
                  <c:v>543116.02209944755</c:v>
                </c:pt>
                <c:pt idx="49">
                  <c:v>362077.34806629841</c:v>
                </c:pt>
                <c:pt idx="50">
                  <c:v>181038.6740331492</c:v>
                </c:pt>
                <c:pt idx="51">
                  <c:v>162934.80662983426</c:v>
                </c:pt>
                <c:pt idx="52">
                  <c:v>144830.93922651935</c:v>
                </c:pt>
                <c:pt idx="53">
                  <c:v>126727.07182320443</c:v>
                </c:pt>
                <c:pt idx="54">
                  <c:v>108623.2044198895</c:v>
                </c:pt>
                <c:pt idx="55">
                  <c:v>90519.337016574602</c:v>
                </c:pt>
                <c:pt idx="56">
                  <c:v>72415.469613259673</c:v>
                </c:pt>
                <c:pt idx="57">
                  <c:v>54311.602209944751</c:v>
                </c:pt>
                <c:pt idx="58">
                  <c:v>36207.734806629836</c:v>
                </c:pt>
                <c:pt idx="59">
                  <c:v>18103.867403314918</c:v>
                </c:pt>
                <c:pt idx="60">
                  <c:v>16293.480662983427</c:v>
                </c:pt>
                <c:pt idx="61">
                  <c:v>14483.093922651937</c:v>
                </c:pt>
                <c:pt idx="62">
                  <c:v>12672.707182320442</c:v>
                </c:pt>
                <c:pt idx="63">
                  <c:v>10862.320441988952</c:v>
                </c:pt>
                <c:pt idx="64">
                  <c:v>9051.9337016574591</c:v>
                </c:pt>
                <c:pt idx="65">
                  <c:v>7241.5469613259684</c:v>
                </c:pt>
                <c:pt idx="66">
                  <c:v>5431.1602209944758</c:v>
                </c:pt>
                <c:pt idx="67">
                  <c:v>3620.7734806629842</c:v>
                </c:pt>
                <c:pt idx="68">
                  <c:v>1810.3867403314921</c:v>
                </c:pt>
                <c:pt idx="69">
                  <c:v>1629.3480662983427</c:v>
                </c:pt>
                <c:pt idx="70">
                  <c:v>1448.3093922651935</c:v>
                </c:pt>
                <c:pt idx="71">
                  <c:v>1267.2707182320444</c:v>
                </c:pt>
                <c:pt idx="72">
                  <c:v>1086.2320441988952</c:v>
                </c:pt>
                <c:pt idx="73">
                  <c:v>905.19337016574605</c:v>
                </c:pt>
                <c:pt idx="74">
                  <c:v>724.15469613259677</c:v>
                </c:pt>
                <c:pt idx="75">
                  <c:v>543.1160220994476</c:v>
                </c:pt>
                <c:pt idx="76">
                  <c:v>369.09983823204425</c:v>
                </c:pt>
                <c:pt idx="77">
                  <c:v>362.07734806629838</c:v>
                </c:pt>
                <c:pt idx="78">
                  <c:v>268.43545600000004</c:v>
                </c:pt>
                <c:pt idx="79">
                  <c:v>181.03867403314919</c:v>
                </c:pt>
                <c:pt idx="80">
                  <c:v>162.93480662983427</c:v>
                </c:pt>
                <c:pt idx="81">
                  <c:v>144.83093922651935</c:v>
                </c:pt>
                <c:pt idx="82">
                  <c:v>126.72707182320443</c:v>
                </c:pt>
                <c:pt idx="83">
                  <c:v>108.6232044198895</c:v>
                </c:pt>
                <c:pt idx="84">
                  <c:v>90.519337016574596</c:v>
                </c:pt>
                <c:pt idx="85">
                  <c:v>72.415469613259674</c:v>
                </c:pt>
                <c:pt idx="86">
                  <c:v>54.311602209944752</c:v>
                </c:pt>
                <c:pt idx="87">
                  <c:v>36.207734806629837</c:v>
                </c:pt>
                <c:pt idx="88">
                  <c:v>33.554432000000006</c:v>
                </c:pt>
                <c:pt idx="89">
                  <c:v>18.103867403314919</c:v>
                </c:pt>
                <c:pt idx="90">
                  <c:v>16.293480662983427</c:v>
                </c:pt>
                <c:pt idx="91">
                  <c:v>14.483093922651936</c:v>
                </c:pt>
                <c:pt idx="92">
                  <c:v>12.672707182320444</c:v>
                </c:pt>
                <c:pt idx="93">
                  <c:v>10.862320441988951</c:v>
                </c:pt>
                <c:pt idx="94">
                  <c:v>9.0519337016574593</c:v>
                </c:pt>
                <c:pt idx="95">
                  <c:v>8.3886080000000014</c:v>
                </c:pt>
                <c:pt idx="96">
                  <c:v>7.2415469613259678</c:v>
                </c:pt>
                <c:pt idx="97">
                  <c:v>5.4311602209944754</c:v>
                </c:pt>
                <c:pt idx="98">
                  <c:v>3.6207734806629839</c:v>
                </c:pt>
                <c:pt idx="99">
                  <c:v>3.3554432000000003</c:v>
                </c:pt>
                <c:pt idx="100">
                  <c:v>1.8103867403314919</c:v>
                </c:pt>
              </c:numCache>
            </c:numRef>
          </c:yVal>
        </c:ser>
        <c:ser>
          <c:idx val="11"/>
          <c:order val="8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IC'!$N$3:$N$103</c:f>
              <c:numCache>
                <c:formatCode>0</c:formatCode>
                <c:ptCount val="101"/>
                <c:pt idx="0">
                  <c:v>72415469613.259674</c:v>
                </c:pt>
                <c:pt idx="1">
                  <c:v>36207734806.629837</c:v>
                </c:pt>
                <c:pt idx="2">
                  <c:v>32586961325.966854</c:v>
                </c:pt>
                <c:pt idx="3">
                  <c:v>28966187845.303871</c:v>
                </c:pt>
                <c:pt idx="4">
                  <c:v>25345414364.640888</c:v>
                </c:pt>
                <c:pt idx="5">
                  <c:v>21724640883.977901</c:v>
                </c:pt>
                <c:pt idx="6">
                  <c:v>18103867403.314919</c:v>
                </c:pt>
                <c:pt idx="7">
                  <c:v>14483093922.651936</c:v>
                </c:pt>
                <c:pt idx="8">
                  <c:v>10862320441.988951</c:v>
                </c:pt>
                <c:pt idx="9">
                  <c:v>8556394643.0939236</c:v>
                </c:pt>
                <c:pt idx="10">
                  <c:v>8388608000.000001</c:v>
                </c:pt>
                <c:pt idx="11">
                  <c:v>7241546961.3259678</c:v>
                </c:pt>
                <c:pt idx="12">
                  <c:v>6710886400.000001</c:v>
                </c:pt>
                <c:pt idx="13">
                  <c:v>3620773480.6629839</c:v>
                </c:pt>
                <c:pt idx="14">
                  <c:v>3258696132.5966854</c:v>
                </c:pt>
                <c:pt idx="15">
                  <c:v>2896618784.5303869</c:v>
                </c:pt>
                <c:pt idx="16">
                  <c:v>2534541436.4640884</c:v>
                </c:pt>
                <c:pt idx="17">
                  <c:v>2172464088.3977904</c:v>
                </c:pt>
                <c:pt idx="18">
                  <c:v>1810386740.3314919</c:v>
                </c:pt>
                <c:pt idx="19">
                  <c:v>1448309392.2651935</c:v>
                </c:pt>
                <c:pt idx="20">
                  <c:v>1086232044.1988952</c:v>
                </c:pt>
                <c:pt idx="21">
                  <c:v>724154696.13259673</c:v>
                </c:pt>
                <c:pt idx="22">
                  <c:v>362077348.06629837</c:v>
                </c:pt>
                <c:pt idx="23">
                  <c:v>325869613.25966853</c:v>
                </c:pt>
                <c:pt idx="24">
                  <c:v>289661878.45303869</c:v>
                </c:pt>
                <c:pt idx="25">
                  <c:v>253454143.64640886</c:v>
                </c:pt>
                <c:pt idx="26">
                  <c:v>217246408.83977902</c:v>
                </c:pt>
                <c:pt idx="27">
                  <c:v>181038674.03314918</c:v>
                </c:pt>
                <c:pt idx="28">
                  <c:v>144830939.22651935</c:v>
                </c:pt>
                <c:pt idx="29">
                  <c:v>108623204.41988951</c:v>
                </c:pt>
                <c:pt idx="30">
                  <c:v>72415469.613259673</c:v>
                </c:pt>
                <c:pt idx="31">
                  <c:v>36207734.806629837</c:v>
                </c:pt>
                <c:pt idx="32">
                  <c:v>33564570.165745862</c:v>
                </c:pt>
                <c:pt idx="33">
                  <c:v>32586961.325966854</c:v>
                </c:pt>
                <c:pt idx="34">
                  <c:v>28966187.845303871</c:v>
                </c:pt>
                <c:pt idx="35">
                  <c:v>25345414.364640888</c:v>
                </c:pt>
                <c:pt idx="36">
                  <c:v>21724640.883977901</c:v>
                </c:pt>
                <c:pt idx="37">
                  <c:v>18103867.403314918</c:v>
                </c:pt>
                <c:pt idx="38">
                  <c:v>14483093.922651935</c:v>
                </c:pt>
                <c:pt idx="39">
                  <c:v>10862320.441988951</c:v>
                </c:pt>
                <c:pt idx="40">
                  <c:v>7241546.9613259677</c:v>
                </c:pt>
                <c:pt idx="41">
                  <c:v>3620773.4806629838</c:v>
                </c:pt>
                <c:pt idx="42">
                  <c:v>3258696.1325966851</c:v>
                </c:pt>
                <c:pt idx="43">
                  <c:v>2896618.7845303873</c:v>
                </c:pt>
                <c:pt idx="44">
                  <c:v>2534541.4364640885</c:v>
                </c:pt>
                <c:pt idx="45">
                  <c:v>2172464.0883977902</c:v>
                </c:pt>
                <c:pt idx="46">
                  <c:v>1810386.7403314919</c:v>
                </c:pt>
                <c:pt idx="47">
                  <c:v>1448309.3922651936</c:v>
                </c:pt>
                <c:pt idx="48">
                  <c:v>1086232.0441988951</c:v>
                </c:pt>
                <c:pt idx="49">
                  <c:v>724154.69613259682</c:v>
                </c:pt>
                <c:pt idx="50">
                  <c:v>362077.34806629841</c:v>
                </c:pt>
                <c:pt idx="51">
                  <c:v>325869.61325966852</c:v>
                </c:pt>
                <c:pt idx="52">
                  <c:v>289661.87845303869</c:v>
                </c:pt>
                <c:pt idx="53">
                  <c:v>253454.14364640886</c:v>
                </c:pt>
                <c:pt idx="54">
                  <c:v>217246.408839779</c:v>
                </c:pt>
                <c:pt idx="55">
                  <c:v>181038.6740331492</c:v>
                </c:pt>
                <c:pt idx="56">
                  <c:v>144830.93922651935</c:v>
                </c:pt>
                <c:pt idx="57">
                  <c:v>108623.2044198895</c:v>
                </c:pt>
                <c:pt idx="58">
                  <c:v>72415.469613259673</c:v>
                </c:pt>
                <c:pt idx="59">
                  <c:v>36207.734806629836</c:v>
                </c:pt>
                <c:pt idx="60">
                  <c:v>32586.961325966855</c:v>
                </c:pt>
                <c:pt idx="61">
                  <c:v>28966.187845303873</c:v>
                </c:pt>
                <c:pt idx="62">
                  <c:v>25345.414364640885</c:v>
                </c:pt>
                <c:pt idx="63">
                  <c:v>21724.640883977903</c:v>
                </c:pt>
                <c:pt idx="64">
                  <c:v>18103.867403314918</c:v>
                </c:pt>
                <c:pt idx="65">
                  <c:v>14483.093922651937</c:v>
                </c:pt>
                <c:pt idx="66">
                  <c:v>10862.320441988952</c:v>
                </c:pt>
                <c:pt idx="67">
                  <c:v>7241.5469613259684</c:v>
                </c:pt>
                <c:pt idx="68">
                  <c:v>3620.7734806629842</c:v>
                </c:pt>
                <c:pt idx="69">
                  <c:v>3258.6961325966854</c:v>
                </c:pt>
                <c:pt idx="70">
                  <c:v>2896.6187845303871</c:v>
                </c:pt>
                <c:pt idx="71">
                  <c:v>2534.5414364640887</c:v>
                </c:pt>
                <c:pt idx="72">
                  <c:v>2172.4640883977904</c:v>
                </c:pt>
                <c:pt idx="73">
                  <c:v>1810.3867403314921</c:v>
                </c:pt>
                <c:pt idx="74">
                  <c:v>1448.3093922651935</c:v>
                </c:pt>
                <c:pt idx="75">
                  <c:v>1086.2320441988952</c:v>
                </c:pt>
                <c:pt idx="76">
                  <c:v>738.1996764640885</c:v>
                </c:pt>
                <c:pt idx="77">
                  <c:v>724.15469613259677</c:v>
                </c:pt>
                <c:pt idx="78">
                  <c:v>536.87091200000009</c:v>
                </c:pt>
                <c:pt idx="79">
                  <c:v>362.07734806629838</c:v>
                </c:pt>
                <c:pt idx="80">
                  <c:v>325.86961325966854</c:v>
                </c:pt>
                <c:pt idx="81">
                  <c:v>289.6618784530387</c:v>
                </c:pt>
                <c:pt idx="82">
                  <c:v>253.45414364640885</c:v>
                </c:pt>
                <c:pt idx="83">
                  <c:v>217.24640883977901</c:v>
                </c:pt>
                <c:pt idx="84">
                  <c:v>181.03867403314919</c:v>
                </c:pt>
                <c:pt idx="85">
                  <c:v>144.83093922651935</c:v>
                </c:pt>
                <c:pt idx="86">
                  <c:v>108.6232044198895</c:v>
                </c:pt>
                <c:pt idx="87">
                  <c:v>72.415469613259674</c:v>
                </c:pt>
                <c:pt idx="88">
                  <c:v>67.108864000000011</c:v>
                </c:pt>
                <c:pt idx="89">
                  <c:v>36.207734806629837</c:v>
                </c:pt>
                <c:pt idx="90">
                  <c:v>32.586961325966854</c:v>
                </c:pt>
                <c:pt idx="91">
                  <c:v>28.966187845303871</c:v>
                </c:pt>
                <c:pt idx="92">
                  <c:v>25.345414364640888</c:v>
                </c:pt>
                <c:pt idx="93">
                  <c:v>21.724640883977901</c:v>
                </c:pt>
                <c:pt idx="94">
                  <c:v>18.103867403314919</c:v>
                </c:pt>
                <c:pt idx="95">
                  <c:v>16.777216000000003</c:v>
                </c:pt>
                <c:pt idx="96">
                  <c:v>14.483093922651936</c:v>
                </c:pt>
                <c:pt idx="97">
                  <c:v>10.862320441988951</c:v>
                </c:pt>
                <c:pt idx="98">
                  <c:v>7.2415469613259678</c:v>
                </c:pt>
                <c:pt idx="99">
                  <c:v>6.7108864000000006</c:v>
                </c:pt>
                <c:pt idx="100">
                  <c:v>3.6207734806629839</c:v>
                </c:pt>
              </c:numCache>
            </c:numRef>
          </c:yVal>
        </c:ser>
        <c:ser>
          <c:idx val="12"/>
          <c:order val="9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IC'!$O$3:$O$103</c:f>
              <c:numCache>
                <c:formatCode>0</c:formatCode>
                <c:ptCount val="101"/>
                <c:pt idx="0">
                  <c:v>289661878453.0387</c:v>
                </c:pt>
                <c:pt idx="1">
                  <c:v>144830939226.51935</c:v>
                </c:pt>
                <c:pt idx="2">
                  <c:v>130347845303.86742</c:v>
                </c:pt>
                <c:pt idx="3">
                  <c:v>115864751381.21548</c:v>
                </c:pt>
                <c:pt idx="4">
                  <c:v>101381657458.56355</c:v>
                </c:pt>
                <c:pt idx="5">
                  <c:v>86898563535.911606</c:v>
                </c:pt>
                <c:pt idx="6">
                  <c:v>72415469613.259674</c:v>
                </c:pt>
                <c:pt idx="7">
                  <c:v>57932375690.607742</c:v>
                </c:pt>
                <c:pt idx="8">
                  <c:v>43449281767.955803</c:v>
                </c:pt>
                <c:pt idx="9">
                  <c:v>34225578572.375694</c:v>
                </c:pt>
                <c:pt idx="10">
                  <c:v>33554432000.000004</c:v>
                </c:pt>
                <c:pt idx="11">
                  <c:v>28966187845.303871</c:v>
                </c:pt>
                <c:pt idx="12">
                  <c:v>26843545600.000004</c:v>
                </c:pt>
                <c:pt idx="13">
                  <c:v>14483093922.651936</c:v>
                </c:pt>
                <c:pt idx="14">
                  <c:v>13034784530.386742</c:v>
                </c:pt>
                <c:pt idx="15">
                  <c:v>11586475138.121548</c:v>
                </c:pt>
                <c:pt idx="16">
                  <c:v>10138165745.856354</c:v>
                </c:pt>
                <c:pt idx="17">
                  <c:v>8689856353.5911617</c:v>
                </c:pt>
                <c:pt idx="18">
                  <c:v>7241546961.3259678</c:v>
                </c:pt>
                <c:pt idx="19">
                  <c:v>5793237569.0607738</c:v>
                </c:pt>
                <c:pt idx="20">
                  <c:v>4344928176.7955809</c:v>
                </c:pt>
                <c:pt idx="21">
                  <c:v>2896618784.5303869</c:v>
                </c:pt>
                <c:pt idx="22">
                  <c:v>1448309392.2651935</c:v>
                </c:pt>
                <c:pt idx="23">
                  <c:v>1303478453.0386741</c:v>
                </c:pt>
                <c:pt idx="24">
                  <c:v>1158647513.8121548</c:v>
                </c:pt>
                <c:pt idx="25">
                  <c:v>1013816574.5856354</c:v>
                </c:pt>
                <c:pt idx="26">
                  <c:v>868985635.35911608</c:v>
                </c:pt>
                <c:pt idx="27">
                  <c:v>724154696.13259673</c:v>
                </c:pt>
                <c:pt idx="28">
                  <c:v>579323756.90607738</c:v>
                </c:pt>
                <c:pt idx="29">
                  <c:v>434492817.67955804</c:v>
                </c:pt>
                <c:pt idx="30">
                  <c:v>289661878.45303869</c:v>
                </c:pt>
                <c:pt idx="31">
                  <c:v>144830939.22651935</c:v>
                </c:pt>
                <c:pt idx="32">
                  <c:v>134258280.66298345</c:v>
                </c:pt>
                <c:pt idx="33">
                  <c:v>130347845.30386741</c:v>
                </c:pt>
                <c:pt idx="34">
                  <c:v>115864751.38121548</c:v>
                </c:pt>
                <c:pt idx="35">
                  <c:v>101381657.45856355</c:v>
                </c:pt>
                <c:pt idx="36">
                  <c:v>86898563.535911605</c:v>
                </c:pt>
                <c:pt idx="37">
                  <c:v>72415469.613259673</c:v>
                </c:pt>
                <c:pt idx="38">
                  <c:v>57932375.690607741</c:v>
                </c:pt>
                <c:pt idx="39">
                  <c:v>43449281.767955802</c:v>
                </c:pt>
                <c:pt idx="40">
                  <c:v>28966187.845303871</c:v>
                </c:pt>
                <c:pt idx="41">
                  <c:v>14483093.922651935</c:v>
                </c:pt>
                <c:pt idx="42">
                  <c:v>13034784.53038674</c:v>
                </c:pt>
                <c:pt idx="43">
                  <c:v>11586475.138121549</c:v>
                </c:pt>
                <c:pt idx="44">
                  <c:v>10138165.745856354</c:v>
                </c:pt>
                <c:pt idx="45">
                  <c:v>8689856.3535911608</c:v>
                </c:pt>
                <c:pt idx="46">
                  <c:v>7241546.9613259677</c:v>
                </c:pt>
                <c:pt idx="47">
                  <c:v>5793237.5690607745</c:v>
                </c:pt>
                <c:pt idx="48">
                  <c:v>4344928.1767955804</c:v>
                </c:pt>
                <c:pt idx="49">
                  <c:v>2896618.7845303873</c:v>
                </c:pt>
                <c:pt idx="50">
                  <c:v>1448309.3922651936</c:v>
                </c:pt>
                <c:pt idx="51">
                  <c:v>1303478.4530386741</c:v>
                </c:pt>
                <c:pt idx="52">
                  <c:v>1158647.5138121548</c:v>
                </c:pt>
                <c:pt idx="53">
                  <c:v>1013816.5745856354</c:v>
                </c:pt>
                <c:pt idx="54">
                  <c:v>868985.63535911602</c:v>
                </c:pt>
                <c:pt idx="55">
                  <c:v>724154.69613259682</c:v>
                </c:pt>
                <c:pt idx="56">
                  <c:v>579323.75690607738</c:v>
                </c:pt>
                <c:pt idx="57">
                  <c:v>434492.81767955801</c:v>
                </c:pt>
                <c:pt idx="58">
                  <c:v>289661.87845303869</c:v>
                </c:pt>
                <c:pt idx="59">
                  <c:v>144830.93922651935</c:v>
                </c:pt>
                <c:pt idx="60">
                  <c:v>130347.84530386742</c:v>
                </c:pt>
                <c:pt idx="61">
                  <c:v>115864.75138121549</c:v>
                </c:pt>
                <c:pt idx="62">
                  <c:v>101381.65745856354</c:v>
                </c:pt>
                <c:pt idx="63">
                  <c:v>86898.563535911613</c:v>
                </c:pt>
                <c:pt idx="64">
                  <c:v>72415.469613259673</c:v>
                </c:pt>
                <c:pt idx="65">
                  <c:v>57932.375690607747</c:v>
                </c:pt>
                <c:pt idx="66">
                  <c:v>43449.281767955807</c:v>
                </c:pt>
                <c:pt idx="67">
                  <c:v>28966.187845303873</c:v>
                </c:pt>
                <c:pt idx="68">
                  <c:v>14483.093922651937</c:v>
                </c:pt>
                <c:pt idx="69">
                  <c:v>13034.784530386742</c:v>
                </c:pt>
                <c:pt idx="70">
                  <c:v>11586.475138121548</c:v>
                </c:pt>
                <c:pt idx="71">
                  <c:v>10138.165745856355</c:v>
                </c:pt>
                <c:pt idx="72">
                  <c:v>8689.8563535911617</c:v>
                </c:pt>
                <c:pt idx="73">
                  <c:v>7241.5469613259684</c:v>
                </c:pt>
                <c:pt idx="74">
                  <c:v>5793.2375690607741</c:v>
                </c:pt>
                <c:pt idx="75">
                  <c:v>4344.9281767955808</c:v>
                </c:pt>
                <c:pt idx="76">
                  <c:v>2952.798705856354</c:v>
                </c:pt>
                <c:pt idx="77">
                  <c:v>2896.6187845303871</c:v>
                </c:pt>
                <c:pt idx="78">
                  <c:v>2147.4836480000004</c:v>
                </c:pt>
                <c:pt idx="79">
                  <c:v>1448.3093922651935</c:v>
                </c:pt>
                <c:pt idx="80">
                  <c:v>1303.4784530386742</c:v>
                </c:pt>
                <c:pt idx="81">
                  <c:v>1158.6475138121548</c:v>
                </c:pt>
                <c:pt idx="82">
                  <c:v>1013.8165745856354</c:v>
                </c:pt>
                <c:pt idx="83">
                  <c:v>868.98563535911603</c:v>
                </c:pt>
                <c:pt idx="84">
                  <c:v>724.15469613259677</c:v>
                </c:pt>
                <c:pt idx="85">
                  <c:v>579.32375690607739</c:v>
                </c:pt>
                <c:pt idx="86">
                  <c:v>434.49281767955802</c:v>
                </c:pt>
                <c:pt idx="87">
                  <c:v>289.6618784530387</c:v>
                </c:pt>
                <c:pt idx="88">
                  <c:v>268.43545600000004</c:v>
                </c:pt>
                <c:pt idx="89">
                  <c:v>144.83093922651935</c:v>
                </c:pt>
                <c:pt idx="90">
                  <c:v>130.34784530386742</c:v>
                </c:pt>
                <c:pt idx="91">
                  <c:v>115.86475138121548</c:v>
                </c:pt>
                <c:pt idx="92">
                  <c:v>101.38165745856355</c:v>
                </c:pt>
                <c:pt idx="93">
                  <c:v>86.898563535911606</c:v>
                </c:pt>
                <c:pt idx="94">
                  <c:v>72.415469613259674</c:v>
                </c:pt>
                <c:pt idx="95">
                  <c:v>67.108864000000011</c:v>
                </c:pt>
                <c:pt idx="96">
                  <c:v>57.932375690607742</c:v>
                </c:pt>
                <c:pt idx="97">
                  <c:v>43.449281767955803</c:v>
                </c:pt>
                <c:pt idx="98">
                  <c:v>28.966187845303871</c:v>
                </c:pt>
                <c:pt idx="99">
                  <c:v>26.843545600000002</c:v>
                </c:pt>
                <c:pt idx="100">
                  <c:v>14.483093922651936</c:v>
                </c:pt>
              </c:numCache>
            </c:numRef>
          </c:yVal>
        </c:ser>
        <c:ser>
          <c:idx val="13"/>
          <c:order val="10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IC'!$P$3:$P$103</c:f>
              <c:numCache>
                <c:formatCode>0</c:formatCode>
                <c:ptCount val="101"/>
                <c:pt idx="0">
                  <c:v>1158647513812.1548</c:v>
                </c:pt>
                <c:pt idx="1">
                  <c:v>579323756906.07739</c:v>
                </c:pt>
                <c:pt idx="2">
                  <c:v>521391381215.46967</c:v>
                </c:pt>
                <c:pt idx="3">
                  <c:v>463459005524.86194</c:v>
                </c:pt>
                <c:pt idx="4">
                  <c:v>405526629834.25421</c:v>
                </c:pt>
                <c:pt idx="5">
                  <c:v>347594254143.64642</c:v>
                </c:pt>
                <c:pt idx="6">
                  <c:v>289661878453.0387</c:v>
                </c:pt>
                <c:pt idx="7">
                  <c:v>231729502762.43097</c:v>
                </c:pt>
                <c:pt idx="8">
                  <c:v>173797127071.82321</c:v>
                </c:pt>
                <c:pt idx="9">
                  <c:v>136902314289.50278</c:v>
                </c:pt>
                <c:pt idx="10">
                  <c:v>134217728000.00002</c:v>
                </c:pt>
                <c:pt idx="11">
                  <c:v>115864751381.21548</c:v>
                </c:pt>
                <c:pt idx="12">
                  <c:v>107374182400.00002</c:v>
                </c:pt>
                <c:pt idx="13">
                  <c:v>57932375690.607742</c:v>
                </c:pt>
                <c:pt idx="14">
                  <c:v>52139138121.546967</c:v>
                </c:pt>
                <c:pt idx="15">
                  <c:v>46345900552.486191</c:v>
                </c:pt>
                <c:pt idx="16">
                  <c:v>40552662983.425415</c:v>
                </c:pt>
                <c:pt idx="17">
                  <c:v>34759425414.364647</c:v>
                </c:pt>
                <c:pt idx="18">
                  <c:v>28966187845.303871</c:v>
                </c:pt>
                <c:pt idx="19">
                  <c:v>23172950276.243095</c:v>
                </c:pt>
                <c:pt idx="20">
                  <c:v>17379712707.182323</c:v>
                </c:pt>
                <c:pt idx="21">
                  <c:v>11586475138.121548</c:v>
                </c:pt>
                <c:pt idx="22">
                  <c:v>5793237569.0607738</c:v>
                </c:pt>
                <c:pt idx="23">
                  <c:v>5213913812.1546965</c:v>
                </c:pt>
                <c:pt idx="24">
                  <c:v>4634590055.2486191</c:v>
                </c:pt>
                <c:pt idx="25">
                  <c:v>4055266298.3425417</c:v>
                </c:pt>
                <c:pt idx="26">
                  <c:v>3475942541.4364643</c:v>
                </c:pt>
                <c:pt idx="27">
                  <c:v>2896618784.5303869</c:v>
                </c:pt>
                <c:pt idx="28">
                  <c:v>2317295027.6243095</c:v>
                </c:pt>
                <c:pt idx="29">
                  <c:v>1737971270.7182322</c:v>
                </c:pt>
                <c:pt idx="30">
                  <c:v>1158647513.8121548</c:v>
                </c:pt>
                <c:pt idx="31">
                  <c:v>579323756.90607738</c:v>
                </c:pt>
                <c:pt idx="32">
                  <c:v>537033122.65193379</c:v>
                </c:pt>
                <c:pt idx="33">
                  <c:v>521391381.21546966</c:v>
                </c:pt>
                <c:pt idx="34">
                  <c:v>463459005.52486193</c:v>
                </c:pt>
                <c:pt idx="35">
                  <c:v>405526629.83425421</c:v>
                </c:pt>
                <c:pt idx="36">
                  <c:v>347594254.14364642</c:v>
                </c:pt>
                <c:pt idx="37">
                  <c:v>289661878.45303869</c:v>
                </c:pt>
                <c:pt idx="38">
                  <c:v>231729502.76243097</c:v>
                </c:pt>
                <c:pt idx="39">
                  <c:v>173797127.07182321</c:v>
                </c:pt>
                <c:pt idx="40">
                  <c:v>115864751.38121548</c:v>
                </c:pt>
                <c:pt idx="41">
                  <c:v>57932375.690607741</c:v>
                </c:pt>
                <c:pt idx="42">
                  <c:v>52139138.121546961</c:v>
                </c:pt>
                <c:pt idx="43">
                  <c:v>46345900.552486196</c:v>
                </c:pt>
                <c:pt idx="44">
                  <c:v>40552662.983425416</c:v>
                </c:pt>
                <c:pt idx="45">
                  <c:v>34759425.414364643</c:v>
                </c:pt>
                <c:pt idx="46">
                  <c:v>28966187.845303871</c:v>
                </c:pt>
                <c:pt idx="47">
                  <c:v>23172950.276243098</c:v>
                </c:pt>
                <c:pt idx="48">
                  <c:v>17379712.707182322</c:v>
                </c:pt>
                <c:pt idx="49">
                  <c:v>11586475.138121549</c:v>
                </c:pt>
                <c:pt idx="50">
                  <c:v>5793237.5690607745</c:v>
                </c:pt>
                <c:pt idx="51">
                  <c:v>5213913.8121546963</c:v>
                </c:pt>
                <c:pt idx="52">
                  <c:v>4634590.0552486191</c:v>
                </c:pt>
                <c:pt idx="53">
                  <c:v>4055266.2983425418</c:v>
                </c:pt>
                <c:pt idx="54">
                  <c:v>3475942.5414364641</c:v>
                </c:pt>
                <c:pt idx="55">
                  <c:v>2896618.7845303873</c:v>
                </c:pt>
                <c:pt idx="56">
                  <c:v>2317295.0276243095</c:v>
                </c:pt>
                <c:pt idx="57">
                  <c:v>1737971.270718232</c:v>
                </c:pt>
                <c:pt idx="58">
                  <c:v>1158647.5138121548</c:v>
                </c:pt>
                <c:pt idx="59">
                  <c:v>579323.75690607738</c:v>
                </c:pt>
                <c:pt idx="60">
                  <c:v>521391.38121546968</c:v>
                </c:pt>
                <c:pt idx="61">
                  <c:v>463459.00552486198</c:v>
                </c:pt>
                <c:pt idx="62">
                  <c:v>405526.62983425416</c:v>
                </c:pt>
                <c:pt idx="63">
                  <c:v>347594.25414364645</c:v>
                </c:pt>
                <c:pt idx="64">
                  <c:v>289661.87845303869</c:v>
                </c:pt>
                <c:pt idx="65">
                  <c:v>231729.50276243099</c:v>
                </c:pt>
                <c:pt idx="66">
                  <c:v>173797.12707182323</c:v>
                </c:pt>
                <c:pt idx="67">
                  <c:v>115864.75138121549</c:v>
                </c:pt>
                <c:pt idx="68">
                  <c:v>57932.375690607747</c:v>
                </c:pt>
                <c:pt idx="69">
                  <c:v>52139.138121546966</c:v>
                </c:pt>
                <c:pt idx="70">
                  <c:v>46345.900552486193</c:v>
                </c:pt>
                <c:pt idx="71">
                  <c:v>40552.66298342542</c:v>
                </c:pt>
                <c:pt idx="72">
                  <c:v>34759.425414364647</c:v>
                </c:pt>
                <c:pt idx="73">
                  <c:v>28966.187845303873</c:v>
                </c:pt>
                <c:pt idx="74">
                  <c:v>23172.950276243097</c:v>
                </c:pt>
                <c:pt idx="75">
                  <c:v>17379.712707182323</c:v>
                </c:pt>
                <c:pt idx="76">
                  <c:v>11811.194823425416</c:v>
                </c:pt>
                <c:pt idx="77">
                  <c:v>11586.475138121548</c:v>
                </c:pt>
                <c:pt idx="78">
                  <c:v>8589.9345920000014</c:v>
                </c:pt>
                <c:pt idx="79">
                  <c:v>5793.2375690607741</c:v>
                </c:pt>
                <c:pt idx="80">
                  <c:v>5213.9138121546966</c:v>
                </c:pt>
                <c:pt idx="81">
                  <c:v>4634.5900552486191</c:v>
                </c:pt>
                <c:pt idx="82">
                  <c:v>4055.2662983425416</c:v>
                </c:pt>
                <c:pt idx="83">
                  <c:v>3475.9425414364641</c:v>
                </c:pt>
                <c:pt idx="84">
                  <c:v>2896.6187845303871</c:v>
                </c:pt>
                <c:pt idx="85">
                  <c:v>2317.2950276243096</c:v>
                </c:pt>
                <c:pt idx="86">
                  <c:v>1737.9712707182321</c:v>
                </c:pt>
                <c:pt idx="87">
                  <c:v>1158.6475138121548</c:v>
                </c:pt>
                <c:pt idx="88">
                  <c:v>1073.7418240000002</c:v>
                </c:pt>
                <c:pt idx="89">
                  <c:v>579.32375690607739</c:v>
                </c:pt>
                <c:pt idx="90">
                  <c:v>521.39138121546966</c:v>
                </c:pt>
                <c:pt idx="91">
                  <c:v>463.45900552486194</c:v>
                </c:pt>
                <c:pt idx="92">
                  <c:v>405.52662983425421</c:v>
                </c:pt>
                <c:pt idx="93">
                  <c:v>347.59425414364642</c:v>
                </c:pt>
                <c:pt idx="94">
                  <c:v>289.6618784530387</c:v>
                </c:pt>
                <c:pt idx="95">
                  <c:v>268.43545600000004</c:v>
                </c:pt>
                <c:pt idx="96">
                  <c:v>231.72950276243097</c:v>
                </c:pt>
                <c:pt idx="97">
                  <c:v>173.79712707182321</c:v>
                </c:pt>
                <c:pt idx="98">
                  <c:v>115.86475138121548</c:v>
                </c:pt>
                <c:pt idx="99">
                  <c:v>107.37418240000001</c:v>
                </c:pt>
                <c:pt idx="100">
                  <c:v>57.932375690607742</c:v>
                </c:pt>
              </c:numCache>
            </c:numRef>
          </c:yVal>
        </c:ser>
        <c:ser>
          <c:idx val="14"/>
          <c:order val="11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IC'!$Q$3:$Q$103</c:f>
              <c:numCache>
                <c:formatCode>0</c:formatCode>
                <c:ptCount val="101"/>
                <c:pt idx="0">
                  <c:v>4634590055248.6191</c:v>
                </c:pt>
                <c:pt idx="1">
                  <c:v>2317295027624.3096</c:v>
                </c:pt>
                <c:pt idx="2">
                  <c:v>2085565524861.8787</c:v>
                </c:pt>
                <c:pt idx="3">
                  <c:v>1853836022099.4478</c:v>
                </c:pt>
                <c:pt idx="4">
                  <c:v>1622106519337.0168</c:v>
                </c:pt>
                <c:pt idx="5">
                  <c:v>1390377016574.5857</c:v>
                </c:pt>
                <c:pt idx="6">
                  <c:v>1158647513812.1548</c:v>
                </c:pt>
                <c:pt idx="7">
                  <c:v>926918011049.72388</c:v>
                </c:pt>
                <c:pt idx="8">
                  <c:v>695188508287.29285</c:v>
                </c:pt>
                <c:pt idx="9">
                  <c:v>547609257158.01111</c:v>
                </c:pt>
                <c:pt idx="10">
                  <c:v>536870912000.00006</c:v>
                </c:pt>
                <c:pt idx="11">
                  <c:v>463459005524.86194</c:v>
                </c:pt>
                <c:pt idx="12">
                  <c:v>429496729600.00006</c:v>
                </c:pt>
                <c:pt idx="13">
                  <c:v>231729502762.43097</c:v>
                </c:pt>
                <c:pt idx="14">
                  <c:v>208556552486.18787</c:v>
                </c:pt>
                <c:pt idx="15">
                  <c:v>185383602209.94476</c:v>
                </c:pt>
                <c:pt idx="16">
                  <c:v>162210651933.70166</c:v>
                </c:pt>
                <c:pt idx="17">
                  <c:v>139037701657.45859</c:v>
                </c:pt>
                <c:pt idx="18">
                  <c:v>115864751381.21548</c:v>
                </c:pt>
                <c:pt idx="19">
                  <c:v>92691801104.972382</c:v>
                </c:pt>
                <c:pt idx="20">
                  <c:v>69518850828.729294</c:v>
                </c:pt>
                <c:pt idx="21">
                  <c:v>46345900552.486191</c:v>
                </c:pt>
                <c:pt idx="22">
                  <c:v>23172950276.243095</c:v>
                </c:pt>
                <c:pt idx="23">
                  <c:v>20855655248.618786</c:v>
                </c:pt>
                <c:pt idx="24">
                  <c:v>18538360220.994476</c:v>
                </c:pt>
                <c:pt idx="25">
                  <c:v>16221065193.370167</c:v>
                </c:pt>
                <c:pt idx="26">
                  <c:v>13903770165.745857</c:v>
                </c:pt>
                <c:pt idx="27">
                  <c:v>11586475138.121548</c:v>
                </c:pt>
                <c:pt idx="28">
                  <c:v>9269180110.4972382</c:v>
                </c:pt>
                <c:pt idx="29">
                  <c:v>6951885082.8729286</c:v>
                </c:pt>
                <c:pt idx="30">
                  <c:v>4634590055.2486191</c:v>
                </c:pt>
                <c:pt idx="31">
                  <c:v>2317295027.6243095</c:v>
                </c:pt>
                <c:pt idx="32">
                  <c:v>2148132490.6077352</c:v>
                </c:pt>
                <c:pt idx="33">
                  <c:v>2085565524.8618786</c:v>
                </c:pt>
                <c:pt idx="34">
                  <c:v>1853836022.0994477</c:v>
                </c:pt>
                <c:pt idx="35">
                  <c:v>1622106519.3370168</c:v>
                </c:pt>
                <c:pt idx="36">
                  <c:v>1390377016.5745857</c:v>
                </c:pt>
                <c:pt idx="37">
                  <c:v>1158647513.8121548</c:v>
                </c:pt>
                <c:pt idx="38">
                  <c:v>926918011.04972386</c:v>
                </c:pt>
                <c:pt idx="39">
                  <c:v>695188508.28729284</c:v>
                </c:pt>
                <c:pt idx="40">
                  <c:v>463459005.52486193</c:v>
                </c:pt>
                <c:pt idx="41">
                  <c:v>231729502.76243097</c:v>
                </c:pt>
                <c:pt idx="42">
                  <c:v>208556552.48618785</c:v>
                </c:pt>
                <c:pt idx="43">
                  <c:v>185383602.20994478</c:v>
                </c:pt>
                <c:pt idx="44">
                  <c:v>162210651.93370166</c:v>
                </c:pt>
                <c:pt idx="45">
                  <c:v>139037701.65745857</c:v>
                </c:pt>
                <c:pt idx="46">
                  <c:v>115864751.38121548</c:v>
                </c:pt>
                <c:pt idx="47">
                  <c:v>92691801.104972392</c:v>
                </c:pt>
                <c:pt idx="48">
                  <c:v>69518850.828729287</c:v>
                </c:pt>
                <c:pt idx="49">
                  <c:v>46345900.552486196</c:v>
                </c:pt>
                <c:pt idx="50">
                  <c:v>23172950.276243098</c:v>
                </c:pt>
                <c:pt idx="51">
                  <c:v>20855655.248618785</c:v>
                </c:pt>
                <c:pt idx="52">
                  <c:v>18538360.220994476</c:v>
                </c:pt>
                <c:pt idx="53">
                  <c:v>16221065.193370167</c:v>
                </c:pt>
                <c:pt idx="54">
                  <c:v>13903770.165745856</c:v>
                </c:pt>
                <c:pt idx="55">
                  <c:v>11586475.138121549</c:v>
                </c:pt>
                <c:pt idx="56">
                  <c:v>9269180.1104972381</c:v>
                </c:pt>
                <c:pt idx="57">
                  <c:v>6951885.0828729281</c:v>
                </c:pt>
                <c:pt idx="58">
                  <c:v>4634590.0552486191</c:v>
                </c:pt>
                <c:pt idx="59">
                  <c:v>2317295.0276243095</c:v>
                </c:pt>
                <c:pt idx="60">
                  <c:v>2085565.5248618787</c:v>
                </c:pt>
                <c:pt idx="61">
                  <c:v>1853836.0220994479</c:v>
                </c:pt>
                <c:pt idx="62">
                  <c:v>1622106.5193370166</c:v>
                </c:pt>
                <c:pt idx="63">
                  <c:v>1390377.0165745858</c:v>
                </c:pt>
                <c:pt idx="64">
                  <c:v>1158647.5138121548</c:v>
                </c:pt>
                <c:pt idx="65">
                  <c:v>926918.01104972395</c:v>
                </c:pt>
                <c:pt idx="66">
                  <c:v>695188.50828729291</c:v>
                </c:pt>
                <c:pt idx="67">
                  <c:v>463459.00552486198</c:v>
                </c:pt>
                <c:pt idx="68">
                  <c:v>231729.50276243099</c:v>
                </c:pt>
                <c:pt idx="69">
                  <c:v>208556.55248618787</c:v>
                </c:pt>
                <c:pt idx="70">
                  <c:v>185383.60220994477</c:v>
                </c:pt>
                <c:pt idx="71">
                  <c:v>162210.65193370168</c:v>
                </c:pt>
                <c:pt idx="72">
                  <c:v>139037.70165745859</c:v>
                </c:pt>
                <c:pt idx="73">
                  <c:v>115864.75138121549</c:v>
                </c:pt>
                <c:pt idx="74">
                  <c:v>92691.801104972386</c:v>
                </c:pt>
                <c:pt idx="75">
                  <c:v>69518.850828729293</c:v>
                </c:pt>
                <c:pt idx="76">
                  <c:v>47244.779293701664</c:v>
                </c:pt>
                <c:pt idx="77">
                  <c:v>46345.900552486193</c:v>
                </c:pt>
                <c:pt idx="78">
                  <c:v>34359.738368000006</c:v>
                </c:pt>
                <c:pt idx="79">
                  <c:v>23172.950276243097</c:v>
                </c:pt>
                <c:pt idx="80">
                  <c:v>20855.655248618787</c:v>
                </c:pt>
                <c:pt idx="81">
                  <c:v>18538.360220994477</c:v>
                </c:pt>
                <c:pt idx="82">
                  <c:v>16221.065193370167</c:v>
                </c:pt>
                <c:pt idx="83">
                  <c:v>13903.770165745857</c:v>
                </c:pt>
                <c:pt idx="84">
                  <c:v>11586.475138121548</c:v>
                </c:pt>
                <c:pt idx="85">
                  <c:v>9269.1801104972383</c:v>
                </c:pt>
                <c:pt idx="86">
                  <c:v>6951.8850828729283</c:v>
                </c:pt>
                <c:pt idx="87">
                  <c:v>4634.5900552486191</c:v>
                </c:pt>
                <c:pt idx="88">
                  <c:v>4294.9672960000007</c:v>
                </c:pt>
                <c:pt idx="89">
                  <c:v>2317.2950276243096</c:v>
                </c:pt>
                <c:pt idx="90">
                  <c:v>2085.5655248618787</c:v>
                </c:pt>
                <c:pt idx="91">
                  <c:v>1853.8360220994477</c:v>
                </c:pt>
                <c:pt idx="92">
                  <c:v>1622.1065193370168</c:v>
                </c:pt>
                <c:pt idx="93">
                  <c:v>1390.3770165745857</c:v>
                </c:pt>
                <c:pt idx="94">
                  <c:v>1158.6475138121548</c:v>
                </c:pt>
                <c:pt idx="95">
                  <c:v>1073.7418240000002</c:v>
                </c:pt>
                <c:pt idx="96">
                  <c:v>926.91801104972387</c:v>
                </c:pt>
                <c:pt idx="97">
                  <c:v>695.18850828729285</c:v>
                </c:pt>
                <c:pt idx="98">
                  <c:v>463.45900552486194</c:v>
                </c:pt>
                <c:pt idx="99">
                  <c:v>429.49672960000004</c:v>
                </c:pt>
                <c:pt idx="100">
                  <c:v>231.72950276243097</c:v>
                </c:pt>
              </c:numCache>
            </c:numRef>
          </c:yVal>
        </c:ser>
        <c:axId val="67969408"/>
        <c:axId val="67971328"/>
      </c:scatterChart>
      <c:valAx>
        <c:axId val="67969408"/>
        <c:scaling>
          <c:logBase val="10"/>
          <c:orientation val="minMax"/>
          <c:min val="1.0000000000000008E-8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Gy</a:t>
                </a:r>
              </a:p>
            </c:rich>
          </c:tx>
          <c:layout>
            <c:manualLayout>
              <c:xMode val="edge"/>
              <c:yMode val="edge"/>
              <c:x val="0.97311271975180957"/>
              <c:y val="0.9101694915254237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71328"/>
        <c:crossesAt val="1.0000000000000005E-4"/>
        <c:crossBetween val="midCat"/>
      </c:valAx>
      <c:valAx>
        <c:axId val="67971328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BLMbits</a:t>
                </a:r>
              </a:p>
            </c:rich>
          </c:tx>
          <c:layout>
            <c:manualLayout>
              <c:xMode val="edge"/>
              <c:yMode val="edge"/>
              <c:x val="8.4798345398138644E-2"/>
              <c:y val="3.7288135593220362E-2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408"/>
        <c:crossesAt val="1.0000000000000008E-8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7445708376422"/>
          <c:y val="0.46440677966101707"/>
          <c:w val="9.307135470527407E-2"/>
          <c:h val="0.428813559322034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22957600827329E-2"/>
          <c:y val="3.5593220338983052E-2"/>
          <c:w val="0.79110651499482942"/>
          <c:h val="0.89491525423728813"/>
        </c:manualLayout>
      </c:layout>
      <c:scatterChart>
        <c:scatterStyle val="lineMarker"/>
        <c:ser>
          <c:idx val="3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SEM'!$F$3:$F$101</c:f>
              <c:numCache>
                <c:formatCode>0</c:formatCode>
                <c:ptCount val="99"/>
                <c:pt idx="0">
                  <c:v>1581027.6679841897</c:v>
                </c:pt>
                <c:pt idx="1">
                  <c:v>1422924.9011857708</c:v>
                </c:pt>
                <c:pt idx="2">
                  <c:v>1264822.1343873518</c:v>
                </c:pt>
                <c:pt idx="3">
                  <c:v>1106719.3675889329</c:v>
                </c:pt>
                <c:pt idx="4">
                  <c:v>948616.6007905138</c:v>
                </c:pt>
                <c:pt idx="5">
                  <c:v>790513.83399209485</c:v>
                </c:pt>
                <c:pt idx="6">
                  <c:v>632411.0671936759</c:v>
                </c:pt>
                <c:pt idx="7">
                  <c:v>474308.3003952569</c:v>
                </c:pt>
                <c:pt idx="8">
                  <c:v>316205.53359683795</c:v>
                </c:pt>
                <c:pt idx="9">
                  <c:v>261120.15810276679</c:v>
                </c:pt>
                <c:pt idx="10">
                  <c:v>256000</c:v>
                </c:pt>
                <c:pt idx="11">
                  <c:v>204800</c:v>
                </c:pt>
                <c:pt idx="12">
                  <c:v>158102.76679841898</c:v>
                </c:pt>
                <c:pt idx="13">
                  <c:v>142292.49011857706</c:v>
                </c:pt>
                <c:pt idx="14">
                  <c:v>126482.21343873517</c:v>
                </c:pt>
                <c:pt idx="15">
                  <c:v>110671.93675889328</c:v>
                </c:pt>
                <c:pt idx="16">
                  <c:v>94861.660079051377</c:v>
                </c:pt>
                <c:pt idx="17">
                  <c:v>79051.383399209488</c:v>
                </c:pt>
                <c:pt idx="18">
                  <c:v>63241.106719367584</c:v>
                </c:pt>
                <c:pt idx="19">
                  <c:v>47430.830039525688</c:v>
                </c:pt>
                <c:pt idx="20">
                  <c:v>31620.553359683792</c:v>
                </c:pt>
                <c:pt idx="21">
                  <c:v>15810.276679841896</c:v>
                </c:pt>
                <c:pt idx="22">
                  <c:v>14229.249011857708</c:v>
                </c:pt>
                <c:pt idx="23">
                  <c:v>12648.221343873518</c:v>
                </c:pt>
                <c:pt idx="24">
                  <c:v>11067.193675889328</c:v>
                </c:pt>
                <c:pt idx="25">
                  <c:v>9486.166007905138</c:v>
                </c:pt>
                <c:pt idx="26">
                  <c:v>7905.1383399209481</c:v>
                </c:pt>
                <c:pt idx="27">
                  <c:v>6324.110671936759</c:v>
                </c:pt>
                <c:pt idx="28">
                  <c:v>4743.083003952569</c:v>
                </c:pt>
                <c:pt idx="29">
                  <c:v>3162.0553359683795</c:v>
                </c:pt>
                <c:pt idx="30">
                  <c:v>1581.0276679841897</c:v>
                </c:pt>
                <c:pt idx="31">
                  <c:v>1422.9249011857708</c:v>
                </c:pt>
                <c:pt idx="32">
                  <c:v>1264.8221343873518</c:v>
                </c:pt>
                <c:pt idx="33">
                  <c:v>1106.7193675889328</c:v>
                </c:pt>
                <c:pt idx="34">
                  <c:v>1024.0316205533597</c:v>
                </c:pt>
                <c:pt idx="35">
                  <c:v>948.61660079051376</c:v>
                </c:pt>
                <c:pt idx="36">
                  <c:v>790.51383399209487</c:v>
                </c:pt>
                <c:pt idx="37">
                  <c:v>632.41106719367588</c:v>
                </c:pt>
                <c:pt idx="38">
                  <c:v>474.30830039525688</c:v>
                </c:pt>
                <c:pt idx="39">
                  <c:v>316.20553359683794</c:v>
                </c:pt>
                <c:pt idx="40">
                  <c:v>158.10276679841897</c:v>
                </c:pt>
                <c:pt idx="41">
                  <c:v>142.29249011857706</c:v>
                </c:pt>
                <c:pt idx="42">
                  <c:v>126.48221343873517</c:v>
                </c:pt>
                <c:pt idx="43">
                  <c:v>110.67193675889328</c:v>
                </c:pt>
                <c:pt idx="44">
                  <c:v>94.861660079051376</c:v>
                </c:pt>
                <c:pt idx="45">
                  <c:v>79.051383399209485</c:v>
                </c:pt>
                <c:pt idx="46">
                  <c:v>63.241106719367586</c:v>
                </c:pt>
                <c:pt idx="47">
                  <c:v>47.430830039525688</c:v>
                </c:pt>
                <c:pt idx="48">
                  <c:v>31.620553359683793</c:v>
                </c:pt>
                <c:pt idx="49">
                  <c:v>15.810276679841897</c:v>
                </c:pt>
                <c:pt idx="50">
                  <c:v>14.229249011857707</c:v>
                </c:pt>
                <c:pt idx="51">
                  <c:v>12.648221343873518</c:v>
                </c:pt>
                <c:pt idx="52">
                  <c:v>11.067193675889328</c:v>
                </c:pt>
                <c:pt idx="53">
                  <c:v>9.4861660079051386</c:v>
                </c:pt>
                <c:pt idx="54">
                  <c:v>7.9051383399209483</c:v>
                </c:pt>
                <c:pt idx="55">
                  <c:v>6.3241106719367588</c:v>
                </c:pt>
                <c:pt idx="56">
                  <c:v>4.7430830039525693</c:v>
                </c:pt>
                <c:pt idx="57">
                  <c:v>3.1620553359683794</c:v>
                </c:pt>
                <c:pt idx="58">
                  <c:v>1.5810276679841897</c:v>
                </c:pt>
                <c:pt idx="59">
                  <c:v>1.4229249011857708</c:v>
                </c:pt>
                <c:pt idx="60">
                  <c:v>1.2648221343873518</c:v>
                </c:pt>
                <c:pt idx="61">
                  <c:v>1.1067193675889329</c:v>
                </c:pt>
                <c:pt idx="62">
                  <c:v>0.9486166007905138</c:v>
                </c:pt>
                <c:pt idx="63">
                  <c:v>0.79051383399209485</c:v>
                </c:pt>
                <c:pt idx="64">
                  <c:v>0.6324110671936759</c:v>
                </c:pt>
                <c:pt idx="65">
                  <c:v>0.4743083003952569</c:v>
                </c:pt>
                <c:pt idx="66">
                  <c:v>0.31620553359683795</c:v>
                </c:pt>
                <c:pt idx="67">
                  <c:v>0.15810276679841898</c:v>
                </c:pt>
                <c:pt idx="68">
                  <c:v>0.14229249011857709</c:v>
                </c:pt>
                <c:pt idx="69">
                  <c:v>0.12648221343873517</c:v>
                </c:pt>
                <c:pt idx="70">
                  <c:v>0.11067193675889327</c:v>
                </c:pt>
                <c:pt idx="71">
                  <c:v>9.4861660079051377E-2</c:v>
                </c:pt>
                <c:pt idx="72">
                  <c:v>7.9051383399209488E-2</c:v>
                </c:pt>
                <c:pt idx="73">
                  <c:v>6.3241106719367585E-2</c:v>
                </c:pt>
                <c:pt idx="74">
                  <c:v>4.7430830039525688E-2</c:v>
                </c:pt>
                <c:pt idx="75">
                  <c:v>3.1620553359683792E-2</c:v>
                </c:pt>
                <c:pt idx="76">
                  <c:v>3.1620553359683792E-2</c:v>
                </c:pt>
                <c:pt idx="77">
                  <c:v>1.5810276679841896E-2</c:v>
                </c:pt>
                <c:pt idx="78">
                  <c:v>1.4229249011857707E-2</c:v>
                </c:pt>
                <c:pt idx="79">
                  <c:v>1.2648221343873518E-2</c:v>
                </c:pt>
                <c:pt idx="80">
                  <c:v>1.1067193675889328E-2</c:v>
                </c:pt>
                <c:pt idx="81">
                  <c:v>9.4861660079051374E-3</c:v>
                </c:pt>
                <c:pt idx="82">
                  <c:v>7.9051383399209481E-3</c:v>
                </c:pt>
                <c:pt idx="83">
                  <c:v>6.3241106719367588E-3</c:v>
                </c:pt>
                <c:pt idx="84">
                  <c:v>4.7430830039525687E-3</c:v>
                </c:pt>
                <c:pt idx="85">
                  <c:v>3.1620553359683794E-3</c:v>
                </c:pt>
                <c:pt idx="86">
                  <c:v>3.1620553359683794E-3</c:v>
                </c:pt>
                <c:pt idx="87">
                  <c:v>1.5810276679841897E-3</c:v>
                </c:pt>
                <c:pt idx="88">
                  <c:v>1.4229249011857706E-3</c:v>
                </c:pt>
                <c:pt idx="89">
                  <c:v>1.2648221343873518E-3</c:v>
                </c:pt>
                <c:pt idx="90">
                  <c:v>1.1067193675889327E-3</c:v>
                </c:pt>
                <c:pt idx="91">
                  <c:v>9.486166007905138E-4</c:v>
                </c:pt>
                <c:pt idx="92">
                  <c:v>7.9051383399209485E-4</c:v>
                </c:pt>
                <c:pt idx="93">
                  <c:v>6.324110671936759E-4</c:v>
                </c:pt>
                <c:pt idx="94">
                  <c:v>5.1199999999999998E-4</c:v>
                </c:pt>
                <c:pt idx="95">
                  <c:v>4.743083003952569E-4</c:v>
                </c:pt>
                <c:pt idx="96">
                  <c:v>3.1620553359683795E-4</c:v>
                </c:pt>
                <c:pt idx="97">
                  <c:v>3.1620553359683795E-4</c:v>
                </c:pt>
                <c:pt idx="98">
                  <c:v>1.5810276679841898E-4</c:v>
                </c:pt>
              </c:numCache>
            </c:numRef>
          </c:yVal>
        </c:ser>
        <c:ser>
          <c:idx val="4"/>
          <c:order val="1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SEM'!$G$3:$G$101</c:f>
              <c:numCache>
                <c:formatCode>0</c:formatCode>
                <c:ptCount val="99"/>
                <c:pt idx="0">
                  <c:v>3162055.3359683794</c:v>
                </c:pt>
                <c:pt idx="1">
                  <c:v>2845849.8023715415</c:v>
                </c:pt>
                <c:pt idx="2">
                  <c:v>2529644.2687747036</c:v>
                </c:pt>
                <c:pt idx="3">
                  <c:v>2213438.7351778657</c:v>
                </c:pt>
                <c:pt idx="4">
                  <c:v>1897233.2015810276</c:v>
                </c:pt>
                <c:pt idx="5">
                  <c:v>1581027.6679841897</c:v>
                </c:pt>
                <c:pt idx="6">
                  <c:v>1264822.1343873518</c:v>
                </c:pt>
                <c:pt idx="7">
                  <c:v>948616.6007905138</c:v>
                </c:pt>
                <c:pt idx="8">
                  <c:v>632411.0671936759</c:v>
                </c:pt>
                <c:pt idx="9">
                  <c:v>522240.31620553357</c:v>
                </c:pt>
                <c:pt idx="10">
                  <c:v>512000</c:v>
                </c:pt>
                <c:pt idx="11">
                  <c:v>409600</c:v>
                </c:pt>
                <c:pt idx="12">
                  <c:v>316205.53359683795</c:v>
                </c:pt>
                <c:pt idx="13">
                  <c:v>284584.98023715412</c:v>
                </c:pt>
                <c:pt idx="14">
                  <c:v>252964.42687747034</c:v>
                </c:pt>
                <c:pt idx="15">
                  <c:v>221343.87351778656</c:v>
                </c:pt>
                <c:pt idx="16">
                  <c:v>189723.32015810275</c:v>
                </c:pt>
                <c:pt idx="17">
                  <c:v>158102.76679841898</c:v>
                </c:pt>
                <c:pt idx="18">
                  <c:v>126482.21343873517</c:v>
                </c:pt>
                <c:pt idx="19">
                  <c:v>94861.660079051377</c:v>
                </c:pt>
                <c:pt idx="20">
                  <c:v>63241.106719367584</c:v>
                </c:pt>
                <c:pt idx="21">
                  <c:v>31620.553359683792</c:v>
                </c:pt>
                <c:pt idx="22">
                  <c:v>28458.498023715416</c:v>
                </c:pt>
                <c:pt idx="23">
                  <c:v>25296.442687747036</c:v>
                </c:pt>
                <c:pt idx="24">
                  <c:v>22134.387351778656</c:v>
                </c:pt>
                <c:pt idx="25">
                  <c:v>18972.332015810276</c:v>
                </c:pt>
                <c:pt idx="26">
                  <c:v>15810.276679841896</c:v>
                </c:pt>
                <c:pt idx="27">
                  <c:v>12648.221343873518</c:v>
                </c:pt>
                <c:pt idx="28">
                  <c:v>9486.166007905138</c:v>
                </c:pt>
                <c:pt idx="29">
                  <c:v>6324.110671936759</c:v>
                </c:pt>
                <c:pt idx="30">
                  <c:v>3162.0553359683795</c:v>
                </c:pt>
                <c:pt idx="31">
                  <c:v>2845.8498023715415</c:v>
                </c:pt>
                <c:pt idx="32">
                  <c:v>2529.6442687747035</c:v>
                </c:pt>
                <c:pt idx="33">
                  <c:v>2213.4387351778655</c:v>
                </c:pt>
                <c:pt idx="34">
                  <c:v>2048.0632411067195</c:v>
                </c:pt>
                <c:pt idx="35">
                  <c:v>1897.2332015810275</c:v>
                </c:pt>
                <c:pt idx="36">
                  <c:v>1581.0276679841897</c:v>
                </c:pt>
                <c:pt idx="37">
                  <c:v>1264.8221343873518</c:v>
                </c:pt>
                <c:pt idx="38">
                  <c:v>948.61660079051376</c:v>
                </c:pt>
                <c:pt idx="39">
                  <c:v>632.41106719367588</c:v>
                </c:pt>
                <c:pt idx="40">
                  <c:v>316.20553359683794</c:v>
                </c:pt>
                <c:pt idx="41">
                  <c:v>284.58498023715413</c:v>
                </c:pt>
                <c:pt idx="42">
                  <c:v>252.96442687747034</c:v>
                </c:pt>
                <c:pt idx="43">
                  <c:v>221.34387351778656</c:v>
                </c:pt>
                <c:pt idx="44">
                  <c:v>189.72332015810275</c:v>
                </c:pt>
                <c:pt idx="45">
                  <c:v>158.10276679841897</c:v>
                </c:pt>
                <c:pt idx="46">
                  <c:v>126.48221343873517</c:v>
                </c:pt>
                <c:pt idx="47">
                  <c:v>94.861660079051376</c:v>
                </c:pt>
                <c:pt idx="48">
                  <c:v>63.241106719367586</c:v>
                </c:pt>
                <c:pt idx="49">
                  <c:v>31.620553359683793</c:v>
                </c:pt>
                <c:pt idx="50">
                  <c:v>28.458498023715414</c:v>
                </c:pt>
                <c:pt idx="51">
                  <c:v>25.296442687747035</c:v>
                </c:pt>
                <c:pt idx="52">
                  <c:v>22.134387351778656</c:v>
                </c:pt>
                <c:pt idx="53">
                  <c:v>18.972332015810277</c:v>
                </c:pt>
                <c:pt idx="54">
                  <c:v>15.810276679841897</c:v>
                </c:pt>
                <c:pt idx="55">
                  <c:v>12.648221343873518</c:v>
                </c:pt>
                <c:pt idx="56">
                  <c:v>9.4861660079051386</c:v>
                </c:pt>
                <c:pt idx="57">
                  <c:v>6.3241106719367588</c:v>
                </c:pt>
                <c:pt idx="58">
                  <c:v>3.1620553359683794</c:v>
                </c:pt>
                <c:pt idx="59">
                  <c:v>2.8458498023715415</c:v>
                </c:pt>
                <c:pt idx="60">
                  <c:v>2.5296442687747036</c:v>
                </c:pt>
                <c:pt idx="61">
                  <c:v>2.2134387351778657</c:v>
                </c:pt>
                <c:pt idx="62">
                  <c:v>1.8972332015810276</c:v>
                </c:pt>
                <c:pt idx="63">
                  <c:v>1.5810276679841897</c:v>
                </c:pt>
                <c:pt idx="64">
                  <c:v>1.2648221343873518</c:v>
                </c:pt>
                <c:pt idx="65">
                  <c:v>0.9486166007905138</c:v>
                </c:pt>
                <c:pt idx="66">
                  <c:v>0.6324110671936759</c:v>
                </c:pt>
                <c:pt idx="67">
                  <c:v>0.31620553359683795</c:v>
                </c:pt>
                <c:pt idx="68">
                  <c:v>0.28458498023715417</c:v>
                </c:pt>
                <c:pt idx="69">
                  <c:v>0.25296442687747034</c:v>
                </c:pt>
                <c:pt idx="70">
                  <c:v>0.22134387351778653</c:v>
                </c:pt>
                <c:pt idx="71">
                  <c:v>0.18972332015810275</c:v>
                </c:pt>
                <c:pt idx="72">
                  <c:v>0.15810276679841898</c:v>
                </c:pt>
                <c:pt idx="73">
                  <c:v>0.12648221343873517</c:v>
                </c:pt>
                <c:pt idx="74">
                  <c:v>9.4861660079051377E-2</c:v>
                </c:pt>
                <c:pt idx="75">
                  <c:v>6.3241106719367585E-2</c:v>
                </c:pt>
                <c:pt idx="76">
                  <c:v>6.3241106719367585E-2</c:v>
                </c:pt>
                <c:pt idx="77">
                  <c:v>3.1620553359683792E-2</c:v>
                </c:pt>
                <c:pt idx="78">
                  <c:v>2.8458498023715414E-2</c:v>
                </c:pt>
                <c:pt idx="79">
                  <c:v>2.5296442687747035E-2</c:v>
                </c:pt>
                <c:pt idx="80">
                  <c:v>2.2134387351778657E-2</c:v>
                </c:pt>
                <c:pt idx="81">
                  <c:v>1.8972332015810275E-2</c:v>
                </c:pt>
                <c:pt idx="82">
                  <c:v>1.5810276679841896E-2</c:v>
                </c:pt>
                <c:pt idx="83">
                  <c:v>1.2648221343873518E-2</c:v>
                </c:pt>
                <c:pt idx="84">
                  <c:v>9.4861660079051374E-3</c:v>
                </c:pt>
                <c:pt idx="85">
                  <c:v>6.3241106719367588E-3</c:v>
                </c:pt>
                <c:pt idx="86">
                  <c:v>6.3241106719367588E-3</c:v>
                </c:pt>
                <c:pt idx="87">
                  <c:v>3.1620553359683794E-3</c:v>
                </c:pt>
                <c:pt idx="88">
                  <c:v>2.8458498023715413E-3</c:v>
                </c:pt>
                <c:pt idx="89">
                  <c:v>2.5296442687747036E-3</c:v>
                </c:pt>
                <c:pt idx="90">
                  <c:v>2.2134387351778655E-3</c:v>
                </c:pt>
                <c:pt idx="91">
                  <c:v>1.8972332015810276E-3</c:v>
                </c:pt>
                <c:pt idx="92">
                  <c:v>1.5810276679841897E-3</c:v>
                </c:pt>
                <c:pt idx="93">
                  <c:v>1.2648221343873518E-3</c:v>
                </c:pt>
                <c:pt idx="94">
                  <c:v>1.024E-3</c:v>
                </c:pt>
                <c:pt idx="95">
                  <c:v>9.486166007905138E-4</c:v>
                </c:pt>
                <c:pt idx="96">
                  <c:v>6.324110671936759E-4</c:v>
                </c:pt>
                <c:pt idx="97">
                  <c:v>6.324110671936759E-4</c:v>
                </c:pt>
                <c:pt idx="98">
                  <c:v>3.1620553359683795E-4</c:v>
                </c:pt>
              </c:numCache>
            </c:numRef>
          </c:yVal>
        </c:ser>
        <c:ser>
          <c:idx val="5"/>
          <c:order val="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SEM'!$H$3:$H$101</c:f>
              <c:numCache>
                <c:formatCode>0</c:formatCode>
                <c:ptCount val="99"/>
                <c:pt idx="0">
                  <c:v>12648221.343873518</c:v>
                </c:pt>
                <c:pt idx="1">
                  <c:v>11383399.209486166</c:v>
                </c:pt>
                <c:pt idx="2">
                  <c:v>10118577.075098814</c:v>
                </c:pt>
                <c:pt idx="3">
                  <c:v>8853754.9407114629</c:v>
                </c:pt>
                <c:pt idx="4">
                  <c:v>7588932.8063241104</c:v>
                </c:pt>
                <c:pt idx="5">
                  <c:v>6324110.6719367588</c:v>
                </c:pt>
                <c:pt idx="6">
                  <c:v>5059288.5375494072</c:v>
                </c:pt>
                <c:pt idx="7">
                  <c:v>3794466.4031620552</c:v>
                </c:pt>
                <c:pt idx="8">
                  <c:v>2529644.2687747036</c:v>
                </c:pt>
                <c:pt idx="9">
                  <c:v>2088961.2648221343</c:v>
                </c:pt>
                <c:pt idx="10">
                  <c:v>2048000</c:v>
                </c:pt>
                <c:pt idx="11">
                  <c:v>1638400</c:v>
                </c:pt>
                <c:pt idx="12">
                  <c:v>1264822.1343873518</c:v>
                </c:pt>
                <c:pt idx="13">
                  <c:v>1138339.9209486165</c:v>
                </c:pt>
                <c:pt idx="14">
                  <c:v>1011857.7075098814</c:v>
                </c:pt>
                <c:pt idx="15">
                  <c:v>885375.49407114624</c:v>
                </c:pt>
                <c:pt idx="16">
                  <c:v>758893.28063241101</c:v>
                </c:pt>
                <c:pt idx="17">
                  <c:v>632411.0671936759</c:v>
                </c:pt>
                <c:pt idx="18">
                  <c:v>505928.85375494068</c:v>
                </c:pt>
                <c:pt idx="19">
                  <c:v>379446.64031620551</c:v>
                </c:pt>
                <c:pt idx="20">
                  <c:v>252964.42687747034</c:v>
                </c:pt>
                <c:pt idx="21">
                  <c:v>126482.21343873517</c:v>
                </c:pt>
                <c:pt idx="22">
                  <c:v>113833.99209486166</c:v>
                </c:pt>
                <c:pt idx="23">
                  <c:v>101185.77075098814</c:v>
                </c:pt>
                <c:pt idx="24">
                  <c:v>88537.549407114624</c:v>
                </c:pt>
                <c:pt idx="25">
                  <c:v>75889.328063241104</c:v>
                </c:pt>
                <c:pt idx="26">
                  <c:v>63241.106719367584</c:v>
                </c:pt>
                <c:pt idx="27">
                  <c:v>50592.885375494072</c:v>
                </c:pt>
                <c:pt idx="28">
                  <c:v>37944.664031620552</c:v>
                </c:pt>
                <c:pt idx="29">
                  <c:v>25296.442687747036</c:v>
                </c:pt>
                <c:pt idx="30">
                  <c:v>12648.221343873518</c:v>
                </c:pt>
                <c:pt idx="31">
                  <c:v>11383.399209486166</c:v>
                </c:pt>
                <c:pt idx="32">
                  <c:v>10118.577075098814</c:v>
                </c:pt>
                <c:pt idx="33">
                  <c:v>8853.754940711462</c:v>
                </c:pt>
                <c:pt idx="34">
                  <c:v>8192.252964426878</c:v>
                </c:pt>
                <c:pt idx="35">
                  <c:v>7588.9328063241101</c:v>
                </c:pt>
                <c:pt idx="36">
                  <c:v>6324.110671936759</c:v>
                </c:pt>
                <c:pt idx="37">
                  <c:v>5059.288537549407</c:v>
                </c:pt>
                <c:pt idx="38">
                  <c:v>3794.466403162055</c:v>
                </c:pt>
                <c:pt idx="39">
                  <c:v>2529.6442687747035</c:v>
                </c:pt>
                <c:pt idx="40">
                  <c:v>1264.8221343873518</c:v>
                </c:pt>
                <c:pt idx="41">
                  <c:v>1138.3399209486165</c:v>
                </c:pt>
                <c:pt idx="42">
                  <c:v>1011.8577075098814</c:v>
                </c:pt>
                <c:pt idx="43">
                  <c:v>885.37549407114625</c:v>
                </c:pt>
                <c:pt idx="44">
                  <c:v>758.89328063241101</c:v>
                </c:pt>
                <c:pt idx="45">
                  <c:v>632.41106719367588</c:v>
                </c:pt>
                <c:pt idx="46">
                  <c:v>505.92885375494069</c:v>
                </c:pt>
                <c:pt idx="47">
                  <c:v>379.4466403162055</c:v>
                </c:pt>
                <c:pt idx="48">
                  <c:v>252.96442687747034</c:v>
                </c:pt>
                <c:pt idx="49">
                  <c:v>126.48221343873517</c:v>
                </c:pt>
                <c:pt idx="50">
                  <c:v>113.83399209486166</c:v>
                </c:pt>
                <c:pt idx="51">
                  <c:v>101.18577075098814</c:v>
                </c:pt>
                <c:pt idx="52">
                  <c:v>88.537549407114625</c:v>
                </c:pt>
                <c:pt idx="53">
                  <c:v>75.889328063241109</c:v>
                </c:pt>
                <c:pt idx="54">
                  <c:v>63.241106719367586</c:v>
                </c:pt>
                <c:pt idx="55">
                  <c:v>50.59288537549407</c:v>
                </c:pt>
                <c:pt idx="56">
                  <c:v>37.944664031620555</c:v>
                </c:pt>
                <c:pt idx="57">
                  <c:v>25.296442687747035</c:v>
                </c:pt>
                <c:pt idx="58">
                  <c:v>12.648221343873518</c:v>
                </c:pt>
                <c:pt idx="59">
                  <c:v>11.383399209486166</c:v>
                </c:pt>
                <c:pt idx="60">
                  <c:v>10.118577075098814</c:v>
                </c:pt>
                <c:pt idx="61">
                  <c:v>8.8537549407114629</c:v>
                </c:pt>
                <c:pt idx="62">
                  <c:v>7.5889328063241104</c:v>
                </c:pt>
                <c:pt idx="63">
                  <c:v>6.3241106719367588</c:v>
                </c:pt>
                <c:pt idx="64">
                  <c:v>5.0592885375494072</c:v>
                </c:pt>
                <c:pt idx="65">
                  <c:v>3.7944664031620552</c:v>
                </c:pt>
                <c:pt idx="66">
                  <c:v>2.5296442687747036</c:v>
                </c:pt>
                <c:pt idx="67">
                  <c:v>1.2648221343873518</c:v>
                </c:pt>
                <c:pt idx="68">
                  <c:v>1.1383399209486167</c:v>
                </c:pt>
                <c:pt idx="69">
                  <c:v>1.0118577075098814</c:v>
                </c:pt>
                <c:pt idx="70">
                  <c:v>0.88537549407114613</c:v>
                </c:pt>
                <c:pt idx="71">
                  <c:v>0.75889328063241102</c:v>
                </c:pt>
                <c:pt idx="72">
                  <c:v>0.6324110671936759</c:v>
                </c:pt>
                <c:pt idx="73">
                  <c:v>0.50592885375494068</c:v>
                </c:pt>
                <c:pt idx="74">
                  <c:v>0.37944664031620551</c:v>
                </c:pt>
                <c:pt idx="75">
                  <c:v>0.25296442687747034</c:v>
                </c:pt>
                <c:pt idx="76">
                  <c:v>0.25296442687747034</c:v>
                </c:pt>
                <c:pt idx="77">
                  <c:v>0.12648221343873517</c:v>
                </c:pt>
                <c:pt idx="78">
                  <c:v>0.11383399209486166</c:v>
                </c:pt>
                <c:pt idx="79">
                  <c:v>0.10118577075098814</c:v>
                </c:pt>
                <c:pt idx="80">
                  <c:v>8.8537549407114627E-2</c:v>
                </c:pt>
                <c:pt idx="81">
                  <c:v>7.5889328063241099E-2</c:v>
                </c:pt>
                <c:pt idx="82">
                  <c:v>6.3241106719367585E-2</c:v>
                </c:pt>
                <c:pt idx="83">
                  <c:v>5.059288537549407E-2</c:v>
                </c:pt>
                <c:pt idx="84">
                  <c:v>3.7944664031620549E-2</c:v>
                </c:pt>
                <c:pt idx="85">
                  <c:v>2.5296442687747035E-2</c:v>
                </c:pt>
                <c:pt idx="86">
                  <c:v>2.5296442687747035E-2</c:v>
                </c:pt>
                <c:pt idx="87">
                  <c:v>1.2648221343873518E-2</c:v>
                </c:pt>
                <c:pt idx="88">
                  <c:v>1.1383399209486165E-2</c:v>
                </c:pt>
                <c:pt idx="89">
                  <c:v>1.0118577075098814E-2</c:v>
                </c:pt>
                <c:pt idx="90">
                  <c:v>8.853754940711462E-3</c:v>
                </c:pt>
                <c:pt idx="91">
                  <c:v>7.5889328063241104E-3</c:v>
                </c:pt>
                <c:pt idx="92">
                  <c:v>6.3241106719367588E-3</c:v>
                </c:pt>
                <c:pt idx="93">
                  <c:v>5.0592885375494072E-3</c:v>
                </c:pt>
                <c:pt idx="94">
                  <c:v>4.0959999999999998E-3</c:v>
                </c:pt>
                <c:pt idx="95">
                  <c:v>3.7944664031620552E-3</c:v>
                </c:pt>
                <c:pt idx="96">
                  <c:v>2.5296442687747036E-3</c:v>
                </c:pt>
                <c:pt idx="97">
                  <c:v>2.5296442687747036E-3</c:v>
                </c:pt>
                <c:pt idx="98">
                  <c:v>1.2648221343873518E-3</c:v>
                </c:pt>
              </c:numCache>
            </c:numRef>
          </c:yVal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SEM'!$I$3:$I$101</c:f>
              <c:numCache>
                <c:formatCode>0</c:formatCode>
                <c:ptCount val="99"/>
                <c:pt idx="0">
                  <c:v>25296442.687747035</c:v>
                </c:pt>
                <c:pt idx="1">
                  <c:v>22766798.418972332</c:v>
                </c:pt>
                <c:pt idx="2">
                  <c:v>20237154.150197629</c:v>
                </c:pt>
                <c:pt idx="3">
                  <c:v>17707509.881422926</c:v>
                </c:pt>
                <c:pt idx="4">
                  <c:v>15177865.612648221</c:v>
                </c:pt>
                <c:pt idx="5">
                  <c:v>12648221.343873518</c:v>
                </c:pt>
                <c:pt idx="6">
                  <c:v>10118577.075098814</c:v>
                </c:pt>
                <c:pt idx="7">
                  <c:v>7588932.8063241104</c:v>
                </c:pt>
                <c:pt idx="8">
                  <c:v>5059288.5375494072</c:v>
                </c:pt>
                <c:pt idx="9">
                  <c:v>4177922.5296442686</c:v>
                </c:pt>
                <c:pt idx="10">
                  <c:v>4096000</c:v>
                </c:pt>
                <c:pt idx="11">
                  <c:v>3276800</c:v>
                </c:pt>
                <c:pt idx="12">
                  <c:v>2529644.2687747036</c:v>
                </c:pt>
                <c:pt idx="13">
                  <c:v>2276679.8418972329</c:v>
                </c:pt>
                <c:pt idx="14">
                  <c:v>2023715.4150197627</c:v>
                </c:pt>
                <c:pt idx="15">
                  <c:v>1770750.9881422925</c:v>
                </c:pt>
                <c:pt idx="16">
                  <c:v>1517786.561264822</c:v>
                </c:pt>
                <c:pt idx="17">
                  <c:v>1264822.1343873518</c:v>
                </c:pt>
                <c:pt idx="18">
                  <c:v>1011857.7075098814</c:v>
                </c:pt>
                <c:pt idx="19">
                  <c:v>758893.28063241101</c:v>
                </c:pt>
                <c:pt idx="20">
                  <c:v>505928.85375494068</c:v>
                </c:pt>
                <c:pt idx="21">
                  <c:v>252964.42687747034</c:v>
                </c:pt>
                <c:pt idx="22">
                  <c:v>227667.98418972333</c:v>
                </c:pt>
                <c:pt idx="23">
                  <c:v>202371.54150197629</c:v>
                </c:pt>
                <c:pt idx="24">
                  <c:v>177075.09881422925</c:v>
                </c:pt>
                <c:pt idx="25">
                  <c:v>151778.65612648221</c:v>
                </c:pt>
                <c:pt idx="26">
                  <c:v>126482.21343873517</c:v>
                </c:pt>
                <c:pt idx="27">
                  <c:v>101185.77075098814</c:v>
                </c:pt>
                <c:pt idx="28">
                  <c:v>75889.328063241104</c:v>
                </c:pt>
                <c:pt idx="29">
                  <c:v>50592.885375494072</c:v>
                </c:pt>
                <c:pt idx="30">
                  <c:v>25296.442687747036</c:v>
                </c:pt>
                <c:pt idx="31">
                  <c:v>22766.798418972332</c:v>
                </c:pt>
                <c:pt idx="32">
                  <c:v>20237.154150197628</c:v>
                </c:pt>
                <c:pt idx="33">
                  <c:v>17707.509881422924</c:v>
                </c:pt>
                <c:pt idx="34">
                  <c:v>16384.505928853756</c:v>
                </c:pt>
                <c:pt idx="35">
                  <c:v>15177.86561264822</c:v>
                </c:pt>
                <c:pt idx="36">
                  <c:v>12648.221343873518</c:v>
                </c:pt>
                <c:pt idx="37">
                  <c:v>10118.577075098814</c:v>
                </c:pt>
                <c:pt idx="38">
                  <c:v>7588.9328063241101</c:v>
                </c:pt>
                <c:pt idx="39">
                  <c:v>5059.288537549407</c:v>
                </c:pt>
                <c:pt idx="40">
                  <c:v>2529.6442687747035</c:v>
                </c:pt>
                <c:pt idx="41">
                  <c:v>2276.679841897233</c:v>
                </c:pt>
                <c:pt idx="42">
                  <c:v>2023.7154150197628</c:v>
                </c:pt>
                <c:pt idx="43">
                  <c:v>1770.7509881422925</c:v>
                </c:pt>
                <c:pt idx="44">
                  <c:v>1517.786561264822</c:v>
                </c:pt>
                <c:pt idx="45">
                  <c:v>1264.8221343873518</c:v>
                </c:pt>
                <c:pt idx="46">
                  <c:v>1011.8577075098814</c:v>
                </c:pt>
                <c:pt idx="47">
                  <c:v>758.89328063241101</c:v>
                </c:pt>
                <c:pt idx="48">
                  <c:v>505.92885375494069</c:v>
                </c:pt>
                <c:pt idx="49">
                  <c:v>252.96442687747034</c:v>
                </c:pt>
                <c:pt idx="50">
                  <c:v>227.66798418972331</c:v>
                </c:pt>
                <c:pt idx="51">
                  <c:v>202.37154150197628</c:v>
                </c:pt>
                <c:pt idx="52">
                  <c:v>177.07509881422925</c:v>
                </c:pt>
                <c:pt idx="53">
                  <c:v>151.77865612648222</c:v>
                </c:pt>
                <c:pt idx="54">
                  <c:v>126.48221343873517</c:v>
                </c:pt>
                <c:pt idx="55">
                  <c:v>101.18577075098814</c:v>
                </c:pt>
                <c:pt idx="56">
                  <c:v>75.889328063241109</c:v>
                </c:pt>
                <c:pt idx="57">
                  <c:v>50.59288537549407</c:v>
                </c:pt>
                <c:pt idx="58">
                  <c:v>25.296442687747035</c:v>
                </c:pt>
                <c:pt idx="59">
                  <c:v>22.766798418972332</c:v>
                </c:pt>
                <c:pt idx="60">
                  <c:v>20.237154150197629</c:v>
                </c:pt>
                <c:pt idx="61">
                  <c:v>17.707509881422926</c:v>
                </c:pt>
                <c:pt idx="62">
                  <c:v>15.177865612648221</c:v>
                </c:pt>
                <c:pt idx="63">
                  <c:v>12.648221343873518</c:v>
                </c:pt>
                <c:pt idx="64">
                  <c:v>10.118577075098814</c:v>
                </c:pt>
                <c:pt idx="65">
                  <c:v>7.5889328063241104</c:v>
                </c:pt>
                <c:pt idx="66">
                  <c:v>5.0592885375494072</c:v>
                </c:pt>
                <c:pt idx="67">
                  <c:v>2.5296442687747036</c:v>
                </c:pt>
                <c:pt idx="68">
                  <c:v>2.2766798418972334</c:v>
                </c:pt>
                <c:pt idx="69">
                  <c:v>2.0237154150197627</c:v>
                </c:pt>
                <c:pt idx="70">
                  <c:v>1.7707509881422923</c:v>
                </c:pt>
                <c:pt idx="71">
                  <c:v>1.517786561264822</c:v>
                </c:pt>
                <c:pt idx="72">
                  <c:v>1.2648221343873518</c:v>
                </c:pt>
                <c:pt idx="73">
                  <c:v>1.0118577075098814</c:v>
                </c:pt>
                <c:pt idx="74">
                  <c:v>0.75889328063241102</c:v>
                </c:pt>
                <c:pt idx="75">
                  <c:v>0.50592885375494068</c:v>
                </c:pt>
                <c:pt idx="76">
                  <c:v>0.50592885375494068</c:v>
                </c:pt>
                <c:pt idx="77">
                  <c:v>0.25296442687747034</c:v>
                </c:pt>
                <c:pt idx="78">
                  <c:v>0.22766798418972331</c:v>
                </c:pt>
                <c:pt idx="79">
                  <c:v>0.20237154150197628</c:v>
                </c:pt>
                <c:pt idx="80">
                  <c:v>0.17707509881422925</c:v>
                </c:pt>
                <c:pt idx="81">
                  <c:v>0.1517786561264822</c:v>
                </c:pt>
                <c:pt idx="82">
                  <c:v>0.12648221343873517</c:v>
                </c:pt>
                <c:pt idx="83">
                  <c:v>0.10118577075098814</c:v>
                </c:pt>
                <c:pt idx="84">
                  <c:v>7.5889328063241099E-2</c:v>
                </c:pt>
                <c:pt idx="85">
                  <c:v>5.059288537549407E-2</c:v>
                </c:pt>
                <c:pt idx="86">
                  <c:v>5.059288537549407E-2</c:v>
                </c:pt>
                <c:pt idx="87">
                  <c:v>2.5296442687747035E-2</c:v>
                </c:pt>
                <c:pt idx="88">
                  <c:v>2.276679841897233E-2</c:v>
                </c:pt>
                <c:pt idx="89">
                  <c:v>2.0237154150197629E-2</c:v>
                </c:pt>
                <c:pt idx="90">
                  <c:v>1.7707509881422924E-2</c:v>
                </c:pt>
                <c:pt idx="91">
                  <c:v>1.5177865612648221E-2</c:v>
                </c:pt>
                <c:pt idx="92">
                  <c:v>1.2648221343873518E-2</c:v>
                </c:pt>
                <c:pt idx="93">
                  <c:v>1.0118577075098814E-2</c:v>
                </c:pt>
                <c:pt idx="94">
                  <c:v>8.1919999999999996E-3</c:v>
                </c:pt>
                <c:pt idx="95">
                  <c:v>7.5889328063241104E-3</c:v>
                </c:pt>
                <c:pt idx="96">
                  <c:v>5.0592885375494072E-3</c:v>
                </c:pt>
                <c:pt idx="97">
                  <c:v>5.0592885375494072E-3</c:v>
                </c:pt>
                <c:pt idx="98">
                  <c:v>2.5296442687747036E-3</c:v>
                </c:pt>
              </c:numCache>
            </c:numRef>
          </c:yVal>
        </c:ser>
        <c:ser>
          <c:idx val="7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SEM'!$J$3:$J$101</c:f>
              <c:numCache>
                <c:formatCode>0</c:formatCode>
                <c:ptCount val="99"/>
                <c:pt idx="0">
                  <c:v>101185770.75098814</c:v>
                </c:pt>
                <c:pt idx="1">
                  <c:v>91067193.675889328</c:v>
                </c:pt>
                <c:pt idx="2">
                  <c:v>80948616.600790516</c:v>
                </c:pt>
                <c:pt idx="3">
                  <c:v>70830039.525691703</c:v>
                </c:pt>
                <c:pt idx="4">
                  <c:v>60711462.450592883</c:v>
                </c:pt>
                <c:pt idx="5">
                  <c:v>50592885.37549407</c:v>
                </c:pt>
                <c:pt idx="6">
                  <c:v>40474308.300395258</c:v>
                </c:pt>
                <c:pt idx="7">
                  <c:v>30355731.225296441</c:v>
                </c:pt>
                <c:pt idx="8">
                  <c:v>20237154.150197629</c:v>
                </c:pt>
                <c:pt idx="9">
                  <c:v>16711690.118577074</c:v>
                </c:pt>
                <c:pt idx="10">
                  <c:v>16384000</c:v>
                </c:pt>
                <c:pt idx="11">
                  <c:v>13107200</c:v>
                </c:pt>
                <c:pt idx="12">
                  <c:v>10118577.075098814</c:v>
                </c:pt>
                <c:pt idx="13">
                  <c:v>9106719.3675889317</c:v>
                </c:pt>
                <c:pt idx="14">
                  <c:v>8094861.6600790508</c:v>
                </c:pt>
                <c:pt idx="15">
                  <c:v>7083003.9525691699</c:v>
                </c:pt>
                <c:pt idx="16">
                  <c:v>6071146.2450592881</c:v>
                </c:pt>
                <c:pt idx="17">
                  <c:v>5059288.5375494072</c:v>
                </c:pt>
                <c:pt idx="18">
                  <c:v>4047430.8300395254</c:v>
                </c:pt>
                <c:pt idx="19">
                  <c:v>3035573.1225296441</c:v>
                </c:pt>
                <c:pt idx="20">
                  <c:v>2023715.4150197627</c:v>
                </c:pt>
                <c:pt idx="21">
                  <c:v>1011857.7075098814</c:v>
                </c:pt>
                <c:pt idx="22">
                  <c:v>910671.93675889331</c:v>
                </c:pt>
                <c:pt idx="23">
                  <c:v>809486.16600790515</c:v>
                </c:pt>
                <c:pt idx="24">
                  <c:v>708300.39525691699</c:v>
                </c:pt>
                <c:pt idx="25">
                  <c:v>607114.62450592883</c:v>
                </c:pt>
                <c:pt idx="26">
                  <c:v>505928.85375494068</c:v>
                </c:pt>
                <c:pt idx="27">
                  <c:v>404743.08300395258</c:v>
                </c:pt>
                <c:pt idx="28">
                  <c:v>303557.31225296442</c:v>
                </c:pt>
                <c:pt idx="29">
                  <c:v>202371.54150197629</c:v>
                </c:pt>
                <c:pt idx="30">
                  <c:v>101185.77075098814</c:v>
                </c:pt>
                <c:pt idx="31">
                  <c:v>91067.193675889328</c:v>
                </c:pt>
                <c:pt idx="32">
                  <c:v>80948.616600790512</c:v>
                </c:pt>
                <c:pt idx="33">
                  <c:v>70830.039525691696</c:v>
                </c:pt>
                <c:pt idx="34">
                  <c:v>65538.023715415024</c:v>
                </c:pt>
                <c:pt idx="35">
                  <c:v>60711.46245059288</c:v>
                </c:pt>
                <c:pt idx="36">
                  <c:v>50592.885375494072</c:v>
                </c:pt>
                <c:pt idx="37">
                  <c:v>40474.308300395256</c:v>
                </c:pt>
                <c:pt idx="38">
                  <c:v>30355.73122529644</c:v>
                </c:pt>
                <c:pt idx="39">
                  <c:v>20237.154150197628</c:v>
                </c:pt>
                <c:pt idx="40">
                  <c:v>10118.577075098814</c:v>
                </c:pt>
                <c:pt idx="41">
                  <c:v>9106.7193675889321</c:v>
                </c:pt>
                <c:pt idx="42">
                  <c:v>8094.861660079051</c:v>
                </c:pt>
                <c:pt idx="43">
                  <c:v>7083.00395256917</c:v>
                </c:pt>
                <c:pt idx="44">
                  <c:v>6071.146245059288</c:v>
                </c:pt>
                <c:pt idx="45">
                  <c:v>5059.288537549407</c:v>
                </c:pt>
                <c:pt idx="46">
                  <c:v>4047.4308300395255</c:v>
                </c:pt>
                <c:pt idx="47">
                  <c:v>3035.573122529644</c:v>
                </c:pt>
                <c:pt idx="48">
                  <c:v>2023.7154150197628</c:v>
                </c:pt>
                <c:pt idx="49">
                  <c:v>1011.8577075098814</c:v>
                </c:pt>
                <c:pt idx="50">
                  <c:v>910.67193675889325</c:v>
                </c:pt>
                <c:pt idx="51">
                  <c:v>809.48616600790513</c:v>
                </c:pt>
                <c:pt idx="52">
                  <c:v>708.300395256917</c:v>
                </c:pt>
                <c:pt idx="53">
                  <c:v>607.11462450592887</c:v>
                </c:pt>
                <c:pt idx="54">
                  <c:v>505.92885375494069</c:v>
                </c:pt>
                <c:pt idx="55">
                  <c:v>404.74308300395256</c:v>
                </c:pt>
                <c:pt idx="56">
                  <c:v>303.55731225296444</c:v>
                </c:pt>
                <c:pt idx="57">
                  <c:v>202.37154150197628</c:v>
                </c:pt>
                <c:pt idx="58">
                  <c:v>101.18577075098814</c:v>
                </c:pt>
                <c:pt idx="59">
                  <c:v>91.067193675889328</c:v>
                </c:pt>
                <c:pt idx="60">
                  <c:v>80.948616600790515</c:v>
                </c:pt>
                <c:pt idx="61">
                  <c:v>70.830039525691703</c:v>
                </c:pt>
                <c:pt idx="62">
                  <c:v>60.711462450592883</c:v>
                </c:pt>
                <c:pt idx="63">
                  <c:v>50.59288537549407</c:v>
                </c:pt>
                <c:pt idx="64">
                  <c:v>40.474308300395258</c:v>
                </c:pt>
                <c:pt idx="65">
                  <c:v>30.355731225296442</c:v>
                </c:pt>
                <c:pt idx="66">
                  <c:v>20.237154150197629</c:v>
                </c:pt>
                <c:pt idx="67">
                  <c:v>10.118577075098814</c:v>
                </c:pt>
                <c:pt idx="68">
                  <c:v>9.1067193675889335</c:v>
                </c:pt>
                <c:pt idx="69">
                  <c:v>8.0948616600790508</c:v>
                </c:pt>
                <c:pt idx="70">
                  <c:v>7.083003952569169</c:v>
                </c:pt>
                <c:pt idx="71">
                  <c:v>6.0711462450592881</c:v>
                </c:pt>
                <c:pt idx="72">
                  <c:v>5.0592885375494072</c:v>
                </c:pt>
                <c:pt idx="73">
                  <c:v>4.0474308300395254</c:v>
                </c:pt>
                <c:pt idx="74">
                  <c:v>3.0355731225296441</c:v>
                </c:pt>
                <c:pt idx="75">
                  <c:v>2.0237154150197627</c:v>
                </c:pt>
                <c:pt idx="76">
                  <c:v>2.0237154150197627</c:v>
                </c:pt>
                <c:pt idx="77">
                  <c:v>1.0118577075098814</c:v>
                </c:pt>
                <c:pt idx="78">
                  <c:v>0.91067193675889324</c:v>
                </c:pt>
                <c:pt idx="79">
                  <c:v>0.80948616600790513</c:v>
                </c:pt>
                <c:pt idx="80">
                  <c:v>0.70830039525691701</c:v>
                </c:pt>
                <c:pt idx="81">
                  <c:v>0.60711462450592879</c:v>
                </c:pt>
                <c:pt idx="82">
                  <c:v>0.50592885375494068</c:v>
                </c:pt>
                <c:pt idx="83">
                  <c:v>0.40474308300395256</c:v>
                </c:pt>
                <c:pt idx="84">
                  <c:v>0.3035573122529644</c:v>
                </c:pt>
                <c:pt idx="85">
                  <c:v>0.20237154150197628</c:v>
                </c:pt>
                <c:pt idx="86">
                  <c:v>0.20237154150197628</c:v>
                </c:pt>
                <c:pt idx="87">
                  <c:v>0.10118577075098814</c:v>
                </c:pt>
                <c:pt idx="88">
                  <c:v>9.1067193675889321E-2</c:v>
                </c:pt>
                <c:pt idx="89">
                  <c:v>8.0948616600790516E-2</c:v>
                </c:pt>
                <c:pt idx="90">
                  <c:v>7.0830039525691696E-2</c:v>
                </c:pt>
                <c:pt idx="91">
                  <c:v>6.0711462450592883E-2</c:v>
                </c:pt>
                <c:pt idx="92">
                  <c:v>5.059288537549407E-2</c:v>
                </c:pt>
                <c:pt idx="93">
                  <c:v>4.0474308300395258E-2</c:v>
                </c:pt>
                <c:pt idx="94">
                  <c:v>3.2767999999999999E-2</c:v>
                </c:pt>
                <c:pt idx="95">
                  <c:v>3.0355731225296442E-2</c:v>
                </c:pt>
                <c:pt idx="96">
                  <c:v>2.0237154150197629E-2</c:v>
                </c:pt>
                <c:pt idx="97">
                  <c:v>2.0237154150197629E-2</c:v>
                </c:pt>
                <c:pt idx="98">
                  <c:v>1.0118577075098814E-2</c:v>
                </c:pt>
              </c:numCache>
            </c:numRef>
          </c:yVal>
        </c:ser>
        <c:ser>
          <c:idx val="8"/>
          <c:order val="5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SEM'!$K$3:$K$101</c:f>
              <c:numCache>
                <c:formatCode>0</c:formatCode>
                <c:ptCount val="99"/>
                <c:pt idx="0">
                  <c:v>404743083.00395256</c:v>
                </c:pt>
                <c:pt idx="1">
                  <c:v>364268774.70355731</c:v>
                </c:pt>
                <c:pt idx="2">
                  <c:v>323794466.40316206</c:v>
                </c:pt>
                <c:pt idx="3">
                  <c:v>283320158.10276681</c:v>
                </c:pt>
                <c:pt idx="4">
                  <c:v>242845849.80237153</c:v>
                </c:pt>
                <c:pt idx="5">
                  <c:v>202371541.50197628</c:v>
                </c:pt>
                <c:pt idx="6">
                  <c:v>161897233.20158103</c:v>
                </c:pt>
                <c:pt idx="7">
                  <c:v>121422924.90118577</c:v>
                </c:pt>
                <c:pt idx="8">
                  <c:v>80948616.600790516</c:v>
                </c:pt>
                <c:pt idx="9">
                  <c:v>66846760.474308297</c:v>
                </c:pt>
                <c:pt idx="10">
                  <c:v>65536000</c:v>
                </c:pt>
                <c:pt idx="11">
                  <c:v>52428800</c:v>
                </c:pt>
                <c:pt idx="12">
                  <c:v>40474308.300395258</c:v>
                </c:pt>
                <c:pt idx="13">
                  <c:v>36426877.470355727</c:v>
                </c:pt>
                <c:pt idx="14">
                  <c:v>32379446.640316203</c:v>
                </c:pt>
                <c:pt idx="15">
                  <c:v>28332015.81027668</c:v>
                </c:pt>
                <c:pt idx="16">
                  <c:v>24284584.980237152</c:v>
                </c:pt>
                <c:pt idx="17">
                  <c:v>20237154.150197629</c:v>
                </c:pt>
                <c:pt idx="18">
                  <c:v>16189723.320158102</c:v>
                </c:pt>
                <c:pt idx="19">
                  <c:v>12142292.490118576</c:v>
                </c:pt>
                <c:pt idx="20">
                  <c:v>8094861.6600790508</c:v>
                </c:pt>
                <c:pt idx="21">
                  <c:v>4047430.8300395254</c:v>
                </c:pt>
                <c:pt idx="22">
                  <c:v>3642687.7470355732</c:v>
                </c:pt>
                <c:pt idx="23">
                  <c:v>3237944.6640316206</c:v>
                </c:pt>
                <c:pt idx="24">
                  <c:v>2833201.581027668</c:v>
                </c:pt>
                <c:pt idx="25">
                  <c:v>2428458.4980237153</c:v>
                </c:pt>
                <c:pt idx="26">
                  <c:v>2023715.4150197627</c:v>
                </c:pt>
                <c:pt idx="27">
                  <c:v>1618972.3320158103</c:v>
                </c:pt>
                <c:pt idx="28">
                  <c:v>1214229.2490118577</c:v>
                </c:pt>
                <c:pt idx="29">
                  <c:v>809486.16600790515</c:v>
                </c:pt>
                <c:pt idx="30">
                  <c:v>404743.08300395258</c:v>
                </c:pt>
                <c:pt idx="31">
                  <c:v>364268.77470355731</c:v>
                </c:pt>
                <c:pt idx="32">
                  <c:v>323794.46640316205</c:v>
                </c:pt>
                <c:pt idx="33">
                  <c:v>283320.15810276679</c:v>
                </c:pt>
                <c:pt idx="34">
                  <c:v>262152.09486166009</c:v>
                </c:pt>
                <c:pt idx="35">
                  <c:v>242845.84980237152</c:v>
                </c:pt>
                <c:pt idx="36">
                  <c:v>202371.54150197629</c:v>
                </c:pt>
                <c:pt idx="37">
                  <c:v>161897.23320158102</c:v>
                </c:pt>
                <c:pt idx="38">
                  <c:v>121422.92490118576</c:v>
                </c:pt>
                <c:pt idx="39">
                  <c:v>80948.616600790512</c:v>
                </c:pt>
                <c:pt idx="40">
                  <c:v>40474.308300395256</c:v>
                </c:pt>
                <c:pt idx="41">
                  <c:v>36426.877470355728</c:v>
                </c:pt>
                <c:pt idx="42">
                  <c:v>32379.446640316204</c:v>
                </c:pt>
                <c:pt idx="43">
                  <c:v>28332.01581027668</c:v>
                </c:pt>
                <c:pt idx="44">
                  <c:v>24284.584980237152</c:v>
                </c:pt>
                <c:pt idx="45">
                  <c:v>20237.154150197628</c:v>
                </c:pt>
                <c:pt idx="46">
                  <c:v>16189.723320158102</c:v>
                </c:pt>
                <c:pt idx="47">
                  <c:v>12142.292490118576</c:v>
                </c:pt>
                <c:pt idx="48">
                  <c:v>8094.861660079051</c:v>
                </c:pt>
                <c:pt idx="49">
                  <c:v>4047.4308300395255</c:v>
                </c:pt>
                <c:pt idx="50">
                  <c:v>3642.687747035573</c:v>
                </c:pt>
                <c:pt idx="51">
                  <c:v>3237.9446640316205</c:v>
                </c:pt>
                <c:pt idx="52">
                  <c:v>2833.201581027668</c:v>
                </c:pt>
                <c:pt idx="53">
                  <c:v>2428.4584980237155</c:v>
                </c:pt>
                <c:pt idx="54">
                  <c:v>2023.7154150197628</c:v>
                </c:pt>
                <c:pt idx="55">
                  <c:v>1618.9723320158103</c:v>
                </c:pt>
                <c:pt idx="56">
                  <c:v>1214.2292490118577</c:v>
                </c:pt>
                <c:pt idx="57">
                  <c:v>809.48616600790513</c:v>
                </c:pt>
                <c:pt idx="58">
                  <c:v>404.74308300395256</c:v>
                </c:pt>
                <c:pt idx="59">
                  <c:v>364.26877470355731</c:v>
                </c:pt>
                <c:pt idx="60">
                  <c:v>323.79446640316206</c:v>
                </c:pt>
                <c:pt idx="61">
                  <c:v>283.32015810276681</c:v>
                </c:pt>
                <c:pt idx="62">
                  <c:v>242.84584980237153</c:v>
                </c:pt>
                <c:pt idx="63">
                  <c:v>202.37154150197628</c:v>
                </c:pt>
                <c:pt idx="64">
                  <c:v>161.89723320158103</c:v>
                </c:pt>
                <c:pt idx="65">
                  <c:v>121.42292490118577</c:v>
                </c:pt>
                <c:pt idx="66">
                  <c:v>80.948616600790515</c:v>
                </c:pt>
                <c:pt idx="67">
                  <c:v>40.474308300395258</c:v>
                </c:pt>
                <c:pt idx="68">
                  <c:v>36.426877470355734</c:v>
                </c:pt>
                <c:pt idx="69">
                  <c:v>32.379446640316203</c:v>
                </c:pt>
                <c:pt idx="70">
                  <c:v>28.332015810276676</c:v>
                </c:pt>
                <c:pt idx="71">
                  <c:v>24.284584980237153</c:v>
                </c:pt>
                <c:pt idx="72">
                  <c:v>20.237154150197629</c:v>
                </c:pt>
                <c:pt idx="73">
                  <c:v>16.189723320158102</c:v>
                </c:pt>
                <c:pt idx="74">
                  <c:v>12.142292490118576</c:v>
                </c:pt>
                <c:pt idx="75">
                  <c:v>8.0948616600790508</c:v>
                </c:pt>
                <c:pt idx="76">
                  <c:v>8.0948616600790508</c:v>
                </c:pt>
                <c:pt idx="77">
                  <c:v>4.0474308300395254</c:v>
                </c:pt>
                <c:pt idx="78">
                  <c:v>3.642687747035573</c:v>
                </c:pt>
                <c:pt idx="79">
                  <c:v>3.2379446640316205</c:v>
                </c:pt>
                <c:pt idx="80">
                  <c:v>2.8332015810276681</c:v>
                </c:pt>
                <c:pt idx="81">
                  <c:v>2.4284584980237152</c:v>
                </c:pt>
                <c:pt idx="82">
                  <c:v>2.0237154150197627</c:v>
                </c:pt>
                <c:pt idx="83">
                  <c:v>1.6189723320158103</c:v>
                </c:pt>
                <c:pt idx="84">
                  <c:v>1.2142292490118576</c:v>
                </c:pt>
                <c:pt idx="85">
                  <c:v>0.80948616600790513</c:v>
                </c:pt>
                <c:pt idx="86">
                  <c:v>0.80948616600790513</c:v>
                </c:pt>
                <c:pt idx="87">
                  <c:v>0.40474308300395256</c:v>
                </c:pt>
                <c:pt idx="88">
                  <c:v>0.36426877470355729</c:v>
                </c:pt>
                <c:pt idx="89">
                  <c:v>0.32379446640316206</c:v>
                </c:pt>
                <c:pt idx="90">
                  <c:v>0.28332015810276678</c:v>
                </c:pt>
                <c:pt idx="91">
                  <c:v>0.24284584980237153</c:v>
                </c:pt>
                <c:pt idx="92">
                  <c:v>0.20237154150197628</c:v>
                </c:pt>
                <c:pt idx="93">
                  <c:v>0.16189723320158103</c:v>
                </c:pt>
                <c:pt idx="94">
                  <c:v>0.13107199999999999</c:v>
                </c:pt>
                <c:pt idx="95">
                  <c:v>0.12142292490118577</c:v>
                </c:pt>
                <c:pt idx="96">
                  <c:v>8.0948616600790516E-2</c:v>
                </c:pt>
                <c:pt idx="97">
                  <c:v>8.0948616600790516E-2</c:v>
                </c:pt>
                <c:pt idx="98">
                  <c:v>4.0474308300395258E-2</c:v>
                </c:pt>
              </c:numCache>
            </c:numRef>
          </c:yVal>
        </c:ser>
        <c:ser>
          <c:idx val="9"/>
          <c:order val="6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SEM'!$L$3:$L$101</c:f>
              <c:numCache>
                <c:formatCode>0</c:formatCode>
                <c:ptCount val="99"/>
                <c:pt idx="0">
                  <c:v>3237944664.0316205</c:v>
                </c:pt>
                <c:pt idx="1">
                  <c:v>2914150197.6284585</c:v>
                </c:pt>
                <c:pt idx="2">
                  <c:v>2590355731.2252965</c:v>
                </c:pt>
                <c:pt idx="3">
                  <c:v>2266561264.8221345</c:v>
                </c:pt>
                <c:pt idx="4">
                  <c:v>1942766798.4189723</c:v>
                </c:pt>
                <c:pt idx="5">
                  <c:v>1618972332.0158103</c:v>
                </c:pt>
                <c:pt idx="6">
                  <c:v>1295177865.6126482</c:v>
                </c:pt>
                <c:pt idx="7">
                  <c:v>971383399.20948613</c:v>
                </c:pt>
                <c:pt idx="8">
                  <c:v>647588932.80632412</c:v>
                </c:pt>
                <c:pt idx="9">
                  <c:v>534774083.79446638</c:v>
                </c:pt>
                <c:pt idx="10">
                  <c:v>524288000</c:v>
                </c:pt>
                <c:pt idx="11">
                  <c:v>419430400</c:v>
                </c:pt>
                <c:pt idx="12">
                  <c:v>323794466.40316206</c:v>
                </c:pt>
                <c:pt idx="13">
                  <c:v>291415019.76284581</c:v>
                </c:pt>
                <c:pt idx="14">
                  <c:v>259035573.12252963</c:v>
                </c:pt>
                <c:pt idx="15">
                  <c:v>226656126.48221344</c:v>
                </c:pt>
                <c:pt idx="16">
                  <c:v>194276679.84189722</c:v>
                </c:pt>
                <c:pt idx="17">
                  <c:v>161897233.20158103</c:v>
                </c:pt>
                <c:pt idx="18">
                  <c:v>129517786.56126481</c:v>
                </c:pt>
                <c:pt idx="19">
                  <c:v>97138339.92094861</c:v>
                </c:pt>
                <c:pt idx="20">
                  <c:v>64758893.280632406</c:v>
                </c:pt>
                <c:pt idx="21">
                  <c:v>32379446.640316203</c:v>
                </c:pt>
                <c:pt idx="22">
                  <c:v>29141501.976284586</c:v>
                </c:pt>
                <c:pt idx="23">
                  <c:v>25903557.312252965</c:v>
                </c:pt>
                <c:pt idx="24">
                  <c:v>22665612.648221344</c:v>
                </c:pt>
                <c:pt idx="25">
                  <c:v>19427667.984189723</c:v>
                </c:pt>
                <c:pt idx="26">
                  <c:v>16189723.320158102</c:v>
                </c:pt>
                <c:pt idx="27">
                  <c:v>12951778.656126482</c:v>
                </c:pt>
                <c:pt idx="28">
                  <c:v>9713833.9920948613</c:v>
                </c:pt>
                <c:pt idx="29">
                  <c:v>6475889.3280632412</c:v>
                </c:pt>
                <c:pt idx="30">
                  <c:v>3237944.6640316206</c:v>
                </c:pt>
                <c:pt idx="31">
                  <c:v>2914150.1976284585</c:v>
                </c:pt>
                <c:pt idx="32">
                  <c:v>2590355.7312252964</c:v>
                </c:pt>
                <c:pt idx="33">
                  <c:v>2266561.2648221343</c:v>
                </c:pt>
                <c:pt idx="34">
                  <c:v>2097216.7588932808</c:v>
                </c:pt>
                <c:pt idx="35">
                  <c:v>1942766.7984189722</c:v>
                </c:pt>
                <c:pt idx="36">
                  <c:v>1618972.3320158103</c:v>
                </c:pt>
                <c:pt idx="37">
                  <c:v>1295177.8656126482</c:v>
                </c:pt>
                <c:pt idx="38">
                  <c:v>971383.39920948609</c:v>
                </c:pt>
                <c:pt idx="39">
                  <c:v>647588.9328063241</c:v>
                </c:pt>
                <c:pt idx="40">
                  <c:v>323794.46640316205</c:v>
                </c:pt>
                <c:pt idx="41">
                  <c:v>291415.01976284583</c:v>
                </c:pt>
                <c:pt idx="42">
                  <c:v>259035.57312252963</c:v>
                </c:pt>
                <c:pt idx="43">
                  <c:v>226656.12648221344</c:v>
                </c:pt>
                <c:pt idx="44">
                  <c:v>194276.67984189722</c:v>
                </c:pt>
                <c:pt idx="45">
                  <c:v>161897.23320158102</c:v>
                </c:pt>
                <c:pt idx="46">
                  <c:v>129517.78656126482</c:v>
                </c:pt>
                <c:pt idx="47">
                  <c:v>97138.339920948609</c:v>
                </c:pt>
                <c:pt idx="48">
                  <c:v>64758.893280632408</c:v>
                </c:pt>
                <c:pt idx="49">
                  <c:v>32379.446640316204</c:v>
                </c:pt>
                <c:pt idx="50">
                  <c:v>29141.501976284584</c:v>
                </c:pt>
                <c:pt idx="51">
                  <c:v>25903.557312252964</c:v>
                </c:pt>
                <c:pt idx="52">
                  <c:v>22665.612648221344</c:v>
                </c:pt>
                <c:pt idx="53">
                  <c:v>19427.667984189724</c:v>
                </c:pt>
                <c:pt idx="54">
                  <c:v>16189.723320158102</c:v>
                </c:pt>
                <c:pt idx="55">
                  <c:v>12951.778656126482</c:v>
                </c:pt>
                <c:pt idx="56">
                  <c:v>9713.833992094862</c:v>
                </c:pt>
                <c:pt idx="57">
                  <c:v>6475.889328063241</c:v>
                </c:pt>
                <c:pt idx="58">
                  <c:v>3237.9446640316205</c:v>
                </c:pt>
                <c:pt idx="59">
                  <c:v>2914.1501976284585</c:v>
                </c:pt>
                <c:pt idx="60">
                  <c:v>2590.3557312252965</c:v>
                </c:pt>
                <c:pt idx="61">
                  <c:v>2266.5612648221345</c:v>
                </c:pt>
                <c:pt idx="62">
                  <c:v>1942.7667984189723</c:v>
                </c:pt>
                <c:pt idx="63">
                  <c:v>1618.9723320158103</c:v>
                </c:pt>
                <c:pt idx="64">
                  <c:v>1295.1778656126482</c:v>
                </c:pt>
                <c:pt idx="65">
                  <c:v>971.38339920948613</c:v>
                </c:pt>
                <c:pt idx="66">
                  <c:v>647.58893280632412</c:v>
                </c:pt>
                <c:pt idx="67">
                  <c:v>323.79446640316206</c:v>
                </c:pt>
                <c:pt idx="68">
                  <c:v>291.41501976284587</c:v>
                </c:pt>
                <c:pt idx="69">
                  <c:v>259.03557312252963</c:v>
                </c:pt>
                <c:pt idx="70">
                  <c:v>226.65612648221341</c:v>
                </c:pt>
                <c:pt idx="71">
                  <c:v>194.27667984189722</c:v>
                </c:pt>
                <c:pt idx="72">
                  <c:v>161.89723320158103</c:v>
                </c:pt>
                <c:pt idx="73">
                  <c:v>129.51778656126481</c:v>
                </c:pt>
                <c:pt idx="74">
                  <c:v>97.13833992094861</c:v>
                </c:pt>
                <c:pt idx="75">
                  <c:v>64.758893280632407</c:v>
                </c:pt>
                <c:pt idx="76">
                  <c:v>64.758893280632407</c:v>
                </c:pt>
                <c:pt idx="77">
                  <c:v>32.379446640316203</c:v>
                </c:pt>
                <c:pt idx="78">
                  <c:v>29.141501976284584</c:v>
                </c:pt>
                <c:pt idx="79">
                  <c:v>25.903557312252964</c:v>
                </c:pt>
                <c:pt idx="80">
                  <c:v>22.665612648221344</c:v>
                </c:pt>
                <c:pt idx="81">
                  <c:v>19.427667984189721</c:v>
                </c:pt>
                <c:pt idx="82">
                  <c:v>16.189723320158102</c:v>
                </c:pt>
                <c:pt idx="83">
                  <c:v>12.951778656126482</c:v>
                </c:pt>
                <c:pt idx="84">
                  <c:v>9.7138339920948606</c:v>
                </c:pt>
                <c:pt idx="85">
                  <c:v>6.475889328063241</c:v>
                </c:pt>
                <c:pt idx="86">
                  <c:v>6.475889328063241</c:v>
                </c:pt>
                <c:pt idx="87">
                  <c:v>3.2379446640316205</c:v>
                </c:pt>
                <c:pt idx="88">
                  <c:v>2.9141501976284583</c:v>
                </c:pt>
                <c:pt idx="89">
                  <c:v>2.5903557312252965</c:v>
                </c:pt>
                <c:pt idx="90">
                  <c:v>2.2665612648221343</c:v>
                </c:pt>
                <c:pt idx="91">
                  <c:v>1.9427667984189723</c:v>
                </c:pt>
                <c:pt idx="92">
                  <c:v>1.6189723320158103</c:v>
                </c:pt>
                <c:pt idx="93">
                  <c:v>1.2951778656126482</c:v>
                </c:pt>
                <c:pt idx="94">
                  <c:v>1.048576</c:v>
                </c:pt>
                <c:pt idx="95">
                  <c:v>0.97138339920948613</c:v>
                </c:pt>
                <c:pt idx="96">
                  <c:v>0.64758893280632412</c:v>
                </c:pt>
                <c:pt idx="97">
                  <c:v>0.64758893280632412</c:v>
                </c:pt>
                <c:pt idx="98">
                  <c:v>0.32379446640316206</c:v>
                </c:pt>
              </c:numCache>
            </c:numRef>
          </c:yVal>
        </c:ser>
        <c:ser>
          <c:idx val="10"/>
          <c:order val="7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SEM'!$M$3:$M$101</c:f>
              <c:numCache>
                <c:formatCode>0</c:formatCode>
                <c:ptCount val="99"/>
                <c:pt idx="0">
                  <c:v>25903557312.252964</c:v>
                </c:pt>
                <c:pt idx="1">
                  <c:v>23313201581.027668</c:v>
                </c:pt>
                <c:pt idx="2">
                  <c:v>20722845849.802372</c:v>
                </c:pt>
                <c:pt idx="3">
                  <c:v>18132490118.577076</c:v>
                </c:pt>
                <c:pt idx="4">
                  <c:v>15542134387.351778</c:v>
                </c:pt>
                <c:pt idx="5">
                  <c:v>12951778656.126482</c:v>
                </c:pt>
                <c:pt idx="6">
                  <c:v>10361422924.901186</c:v>
                </c:pt>
                <c:pt idx="7">
                  <c:v>7771067193.675889</c:v>
                </c:pt>
                <c:pt idx="8">
                  <c:v>5180711462.450593</c:v>
                </c:pt>
                <c:pt idx="9">
                  <c:v>4278192670.355731</c:v>
                </c:pt>
                <c:pt idx="10">
                  <c:v>4194304000</c:v>
                </c:pt>
                <c:pt idx="11">
                  <c:v>3355443200</c:v>
                </c:pt>
                <c:pt idx="12">
                  <c:v>2590355731.2252965</c:v>
                </c:pt>
                <c:pt idx="13">
                  <c:v>2331320158.1027665</c:v>
                </c:pt>
                <c:pt idx="14">
                  <c:v>2072284584.980237</c:v>
                </c:pt>
                <c:pt idx="15">
                  <c:v>1813249011.8577075</c:v>
                </c:pt>
                <c:pt idx="16">
                  <c:v>1554213438.7351778</c:v>
                </c:pt>
                <c:pt idx="17">
                  <c:v>1295177865.6126482</c:v>
                </c:pt>
                <c:pt idx="18">
                  <c:v>1036142292.4901185</c:v>
                </c:pt>
                <c:pt idx="19">
                  <c:v>777106719.36758888</c:v>
                </c:pt>
                <c:pt idx="20">
                  <c:v>518071146.24505925</c:v>
                </c:pt>
                <c:pt idx="21">
                  <c:v>259035573.12252963</c:v>
                </c:pt>
                <c:pt idx="22">
                  <c:v>233132015.81027669</c:v>
                </c:pt>
                <c:pt idx="23">
                  <c:v>207228458.49802372</c:v>
                </c:pt>
                <c:pt idx="24">
                  <c:v>181324901.18577075</c:v>
                </c:pt>
                <c:pt idx="25">
                  <c:v>155421343.87351778</c:v>
                </c:pt>
                <c:pt idx="26">
                  <c:v>129517786.56126481</c:v>
                </c:pt>
                <c:pt idx="27">
                  <c:v>103614229.24901186</c:v>
                </c:pt>
                <c:pt idx="28">
                  <c:v>77710671.936758891</c:v>
                </c:pt>
                <c:pt idx="29">
                  <c:v>51807114.62450593</c:v>
                </c:pt>
                <c:pt idx="30">
                  <c:v>25903557.312252965</c:v>
                </c:pt>
                <c:pt idx="31">
                  <c:v>23313201.581027668</c:v>
                </c:pt>
                <c:pt idx="32">
                  <c:v>20722845.849802371</c:v>
                </c:pt>
                <c:pt idx="33">
                  <c:v>18132490.118577074</c:v>
                </c:pt>
                <c:pt idx="34">
                  <c:v>16777734.071146246</c:v>
                </c:pt>
                <c:pt idx="35">
                  <c:v>15542134.387351777</c:v>
                </c:pt>
                <c:pt idx="36">
                  <c:v>12951778.656126482</c:v>
                </c:pt>
                <c:pt idx="37">
                  <c:v>10361422.924901186</c:v>
                </c:pt>
                <c:pt idx="38">
                  <c:v>7771067.1936758887</c:v>
                </c:pt>
                <c:pt idx="39">
                  <c:v>5180711.4624505928</c:v>
                </c:pt>
                <c:pt idx="40">
                  <c:v>2590355.7312252964</c:v>
                </c:pt>
                <c:pt idx="41">
                  <c:v>2331320.1581027666</c:v>
                </c:pt>
                <c:pt idx="42">
                  <c:v>2072284.5849802371</c:v>
                </c:pt>
                <c:pt idx="43">
                  <c:v>1813249.0118577075</c:v>
                </c:pt>
                <c:pt idx="44">
                  <c:v>1554213.4387351777</c:v>
                </c:pt>
                <c:pt idx="45">
                  <c:v>1295177.8656126482</c:v>
                </c:pt>
                <c:pt idx="46">
                  <c:v>1036142.2924901185</c:v>
                </c:pt>
                <c:pt idx="47">
                  <c:v>777106.71936758887</c:v>
                </c:pt>
                <c:pt idx="48">
                  <c:v>518071.14624505927</c:v>
                </c:pt>
                <c:pt idx="49">
                  <c:v>259035.57312252963</c:v>
                </c:pt>
                <c:pt idx="50">
                  <c:v>233132.01581027667</c:v>
                </c:pt>
                <c:pt idx="51">
                  <c:v>207228.45849802371</c:v>
                </c:pt>
                <c:pt idx="52">
                  <c:v>181324.90118577075</c:v>
                </c:pt>
                <c:pt idx="53">
                  <c:v>155421.34387351779</c:v>
                </c:pt>
                <c:pt idx="54">
                  <c:v>129517.78656126482</c:v>
                </c:pt>
                <c:pt idx="55">
                  <c:v>103614.22924901186</c:v>
                </c:pt>
                <c:pt idx="56">
                  <c:v>77710.671936758896</c:v>
                </c:pt>
                <c:pt idx="57">
                  <c:v>51807.114624505928</c:v>
                </c:pt>
                <c:pt idx="58">
                  <c:v>25903.557312252964</c:v>
                </c:pt>
                <c:pt idx="59">
                  <c:v>23313.201581027668</c:v>
                </c:pt>
                <c:pt idx="60">
                  <c:v>20722.845849802372</c:v>
                </c:pt>
                <c:pt idx="61">
                  <c:v>18132.490118577076</c:v>
                </c:pt>
                <c:pt idx="62">
                  <c:v>15542.134387351778</c:v>
                </c:pt>
                <c:pt idx="63">
                  <c:v>12951.778656126482</c:v>
                </c:pt>
                <c:pt idx="64">
                  <c:v>10361.422924901186</c:v>
                </c:pt>
                <c:pt idx="65">
                  <c:v>7771.067193675889</c:v>
                </c:pt>
                <c:pt idx="66">
                  <c:v>5180.711462450593</c:v>
                </c:pt>
                <c:pt idx="67">
                  <c:v>2590.3557312252965</c:v>
                </c:pt>
                <c:pt idx="68">
                  <c:v>2331.320158102767</c:v>
                </c:pt>
                <c:pt idx="69">
                  <c:v>2072.284584980237</c:v>
                </c:pt>
                <c:pt idx="70">
                  <c:v>1813.2490118577073</c:v>
                </c:pt>
                <c:pt idx="71">
                  <c:v>1554.2134387351778</c:v>
                </c:pt>
                <c:pt idx="72">
                  <c:v>1295.1778656126482</c:v>
                </c:pt>
                <c:pt idx="73">
                  <c:v>1036.1422924901185</c:v>
                </c:pt>
                <c:pt idx="74">
                  <c:v>777.10671936758888</c:v>
                </c:pt>
                <c:pt idx="75">
                  <c:v>518.07114624505925</c:v>
                </c:pt>
                <c:pt idx="76">
                  <c:v>518.07114624505925</c:v>
                </c:pt>
                <c:pt idx="77">
                  <c:v>259.03557312252963</c:v>
                </c:pt>
                <c:pt idx="78">
                  <c:v>233.13201581027667</c:v>
                </c:pt>
                <c:pt idx="79">
                  <c:v>207.22845849802371</c:v>
                </c:pt>
                <c:pt idx="80">
                  <c:v>181.32490118577076</c:v>
                </c:pt>
                <c:pt idx="81">
                  <c:v>155.42134387351777</c:v>
                </c:pt>
                <c:pt idx="82">
                  <c:v>129.51778656126481</c:v>
                </c:pt>
                <c:pt idx="83">
                  <c:v>103.61422924901186</c:v>
                </c:pt>
                <c:pt idx="84">
                  <c:v>77.710671936758885</c:v>
                </c:pt>
                <c:pt idx="85">
                  <c:v>51.807114624505928</c:v>
                </c:pt>
                <c:pt idx="86">
                  <c:v>51.807114624505928</c:v>
                </c:pt>
                <c:pt idx="87">
                  <c:v>25.903557312252964</c:v>
                </c:pt>
                <c:pt idx="88">
                  <c:v>23.313201581027666</c:v>
                </c:pt>
                <c:pt idx="89">
                  <c:v>20.722845849802372</c:v>
                </c:pt>
                <c:pt idx="90">
                  <c:v>18.132490118577074</c:v>
                </c:pt>
                <c:pt idx="91">
                  <c:v>15.542134387351778</c:v>
                </c:pt>
                <c:pt idx="92">
                  <c:v>12.951778656126482</c:v>
                </c:pt>
                <c:pt idx="93">
                  <c:v>10.361422924901186</c:v>
                </c:pt>
                <c:pt idx="94">
                  <c:v>8.3886079999999996</c:v>
                </c:pt>
                <c:pt idx="95">
                  <c:v>7.7710671936758891</c:v>
                </c:pt>
                <c:pt idx="96">
                  <c:v>5.180711462450593</c:v>
                </c:pt>
                <c:pt idx="97">
                  <c:v>5.180711462450593</c:v>
                </c:pt>
                <c:pt idx="98">
                  <c:v>2.5903557312252965</c:v>
                </c:pt>
              </c:numCache>
            </c:numRef>
          </c:yVal>
        </c:ser>
        <c:ser>
          <c:idx val="11"/>
          <c:order val="8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SEM'!$N$3:$N$101</c:f>
              <c:numCache>
                <c:formatCode>0</c:formatCode>
                <c:ptCount val="99"/>
                <c:pt idx="0">
                  <c:v>51807114624.505928</c:v>
                </c:pt>
                <c:pt idx="1">
                  <c:v>46626403162.055336</c:v>
                </c:pt>
                <c:pt idx="2">
                  <c:v>41445691699.604744</c:v>
                </c:pt>
                <c:pt idx="3">
                  <c:v>36264980237.154152</c:v>
                </c:pt>
                <c:pt idx="4">
                  <c:v>31084268774.703556</c:v>
                </c:pt>
                <c:pt idx="5">
                  <c:v>25903557312.252964</c:v>
                </c:pt>
                <c:pt idx="6">
                  <c:v>20722845849.802372</c:v>
                </c:pt>
                <c:pt idx="7">
                  <c:v>15542134387.351778</c:v>
                </c:pt>
                <c:pt idx="8">
                  <c:v>10361422924.901186</c:v>
                </c:pt>
                <c:pt idx="9">
                  <c:v>8556385340.711462</c:v>
                </c:pt>
                <c:pt idx="10">
                  <c:v>8388608000</c:v>
                </c:pt>
                <c:pt idx="11">
                  <c:v>6710886400</c:v>
                </c:pt>
                <c:pt idx="12">
                  <c:v>5180711462.450593</c:v>
                </c:pt>
                <c:pt idx="13">
                  <c:v>4662640316.205533</c:v>
                </c:pt>
                <c:pt idx="14">
                  <c:v>4144569169.960474</c:v>
                </c:pt>
                <c:pt idx="15">
                  <c:v>3626498023.715415</c:v>
                </c:pt>
                <c:pt idx="16">
                  <c:v>3108426877.4703555</c:v>
                </c:pt>
                <c:pt idx="17">
                  <c:v>2590355731.2252965</c:v>
                </c:pt>
                <c:pt idx="18">
                  <c:v>2072284584.980237</c:v>
                </c:pt>
                <c:pt idx="19">
                  <c:v>1554213438.7351778</c:v>
                </c:pt>
                <c:pt idx="20">
                  <c:v>1036142292.4901185</c:v>
                </c:pt>
                <c:pt idx="21">
                  <c:v>518071146.24505925</c:v>
                </c:pt>
                <c:pt idx="22">
                  <c:v>466264031.62055337</c:v>
                </c:pt>
                <c:pt idx="23">
                  <c:v>414456916.99604744</c:v>
                </c:pt>
                <c:pt idx="24">
                  <c:v>362649802.3715415</c:v>
                </c:pt>
                <c:pt idx="25">
                  <c:v>310842687.74703556</c:v>
                </c:pt>
                <c:pt idx="26">
                  <c:v>259035573.12252963</c:v>
                </c:pt>
                <c:pt idx="27">
                  <c:v>207228458.49802372</c:v>
                </c:pt>
                <c:pt idx="28">
                  <c:v>155421343.87351778</c:v>
                </c:pt>
                <c:pt idx="29">
                  <c:v>103614229.24901186</c:v>
                </c:pt>
                <c:pt idx="30">
                  <c:v>51807114.62450593</c:v>
                </c:pt>
                <c:pt idx="31">
                  <c:v>46626403.162055336</c:v>
                </c:pt>
                <c:pt idx="32">
                  <c:v>41445691.699604742</c:v>
                </c:pt>
                <c:pt idx="33">
                  <c:v>36264980.237154149</c:v>
                </c:pt>
                <c:pt idx="34">
                  <c:v>33555468.142292492</c:v>
                </c:pt>
                <c:pt idx="35">
                  <c:v>31084268.774703555</c:v>
                </c:pt>
                <c:pt idx="36">
                  <c:v>25903557.312252965</c:v>
                </c:pt>
                <c:pt idx="37">
                  <c:v>20722845.849802371</c:v>
                </c:pt>
                <c:pt idx="38">
                  <c:v>15542134.387351777</c:v>
                </c:pt>
                <c:pt idx="39">
                  <c:v>10361422.924901186</c:v>
                </c:pt>
                <c:pt idx="40">
                  <c:v>5180711.4624505928</c:v>
                </c:pt>
                <c:pt idx="41">
                  <c:v>4662640.3162055332</c:v>
                </c:pt>
                <c:pt idx="42">
                  <c:v>4144569.1699604741</c:v>
                </c:pt>
                <c:pt idx="43">
                  <c:v>3626498.023715415</c:v>
                </c:pt>
                <c:pt idx="44">
                  <c:v>3108426.8774703555</c:v>
                </c:pt>
                <c:pt idx="45">
                  <c:v>2590355.7312252964</c:v>
                </c:pt>
                <c:pt idx="46">
                  <c:v>2072284.5849802371</c:v>
                </c:pt>
                <c:pt idx="47">
                  <c:v>1554213.4387351777</c:v>
                </c:pt>
                <c:pt idx="48">
                  <c:v>1036142.2924901185</c:v>
                </c:pt>
                <c:pt idx="49">
                  <c:v>518071.14624505927</c:v>
                </c:pt>
                <c:pt idx="50">
                  <c:v>466264.03162055335</c:v>
                </c:pt>
                <c:pt idx="51">
                  <c:v>414456.91699604742</c:v>
                </c:pt>
                <c:pt idx="52">
                  <c:v>362649.8023715415</c:v>
                </c:pt>
                <c:pt idx="53">
                  <c:v>310842.68774703558</c:v>
                </c:pt>
                <c:pt idx="54">
                  <c:v>259035.57312252963</c:v>
                </c:pt>
                <c:pt idx="55">
                  <c:v>207228.45849802371</c:v>
                </c:pt>
                <c:pt idx="56">
                  <c:v>155421.34387351779</c:v>
                </c:pt>
                <c:pt idx="57">
                  <c:v>103614.22924901186</c:v>
                </c:pt>
                <c:pt idx="58">
                  <c:v>51807.114624505928</c:v>
                </c:pt>
                <c:pt idx="59">
                  <c:v>46626.403162055336</c:v>
                </c:pt>
                <c:pt idx="60">
                  <c:v>41445.691699604744</c:v>
                </c:pt>
                <c:pt idx="61">
                  <c:v>36264.980237154152</c:v>
                </c:pt>
                <c:pt idx="62">
                  <c:v>31084.268774703556</c:v>
                </c:pt>
                <c:pt idx="63">
                  <c:v>25903.557312252964</c:v>
                </c:pt>
                <c:pt idx="64">
                  <c:v>20722.845849802372</c:v>
                </c:pt>
                <c:pt idx="65">
                  <c:v>15542.134387351778</c:v>
                </c:pt>
                <c:pt idx="66">
                  <c:v>10361.422924901186</c:v>
                </c:pt>
                <c:pt idx="67">
                  <c:v>5180.711462450593</c:v>
                </c:pt>
                <c:pt idx="68">
                  <c:v>4662.640316205534</c:v>
                </c:pt>
                <c:pt idx="69">
                  <c:v>4144.569169960474</c:v>
                </c:pt>
                <c:pt idx="70">
                  <c:v>3626.4980237154145</c:v>
                </c:pt>
                <c:pt idx="71">
                  <c:v>3108.4268774703555</c:v>
                </c:pt>
                <c:pt idx="72">
                  <c:v>2590.3557312252965</c:v>
                </c:pt>
                <c:pt idx="73">
                  <c:v>2072.284584980237</c:v>
                </c:pt>
                <c:pt idx="74">
                  <c:v>1554.2134387351778</c:v>
                </c:pt>
                <c:pt idx="75">
                  <c:v>1036.1422924901185</c:v>
                </c:pt>
                <c:pt idx="76">
                  <c:v>1036.1422924901185</c:v>
                </c:pt>
                <c:pt idx="77">
                  <c:v>518.07114624505925</c:v>
                </c:pt>
                <c:pt idx="78">
                  <c:v>466.26403162055334</c:v>
                </c:pt>
                <c:pt idx="79">
                  <c:v>414.45691699604743</c:v>
                </c:pt>
                <c:pt idx="80">
                  <c:v>362.64980237154151</c:v>
                </c:pt>
                <c:pt idx="81">
                  <c:v>310.84268774703554</c:v>
                </c:pt>
                <c:pt idx="82">
                  <c:v>259.03557312252963</c:v>
                </c:pt>
                <c:pt idx="83">
                  <c:v>207.22845849802371</c:v>
                </c:pt>
                <c:pt idx="84">
                  <c:v>155.42134387351777</c:v>
                </c:pt>
                <c:pt idx="85">
                  <c:v>103.61422924901186</c:v>
                </c:pt>
                <c:pt idx="86">
                  <c:v>103.61422924901186</c:v>
                </c:pt>
                <c:pt idx="87">
                  <c:v>51.807114624505928</c:v>
                </c:pt>
                <c:pt idx="88">
                  <c:v>46.626403162055333</c:v>
                </c:pt>
                <c:pt idx="89">
                  <c:v>41.445691699604744</c:v>
                </c:pt>
                <c:pt idx="90">
                  <c:v>36.264980237154148</c:v>
                </c:pt>
                <c:pt idx="91">
                  <c:v>31.084268774703556</c:v>
                </c:pt>
                <c:pt idx="92">
                  <c:v>25.903557312252964</c:v>
                </c:pt>
                <c:pt idx="93">
                  <c:v>20.722845849802372</c:v>
                </c:pt>
                <c:pt idx="94">
                  <c:v>16.777215999999999</c:v>
                </c:pt>
                <c:pt idx="95">
                  <c:v>15.542134387351778</c:v>
                </c:pt>
                <c:pt idx="96">
                  <c:v>10.361422924901186</c:v>
                </c:pt>
                <c:pt idx="97">
                  <c:v>10.361422924901186</c:v>
                </c:pt>
                <c:pt idx="98">
                  <c:v>5.180711462450593</c:v>
                </c:pt>
              </c:numCache>
            </c:numRef>
          </c:yVal>
        </c:ser>
        <c:ser>
          <c:idx val="12"/>
          <c:order val="9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SEM'!$O$3:$O$101</c:f>
              <c:numCache>
                <c:formatCode>0</c:formatCode>
                <c:ptCount val="99"/>
                <c:pt idx="0">
                  <c:v>207228458498.02371</c:v>
                </c:pt>
                <c:pt idx="1">
                  <c:v>186505612648.22134</c:v>
                </c:pt>
                <c:pt idx="2">
                  <c:v>165782766798.41898</c:v>
                </c:pt>
                <c:pt idx="3">
                  <c:v>145059920948.61661</c:v>
                </c:pt>
                <c:pt idx="4">
                  <c:v>124337075098.81422</c:v>
                </c:pt>
                <c:pt idx="5">
                  <c:v>103614229249.01186</c:v>
                </c:pt>
                <c:pt idx="6">
                  <c:v>82891383399.209488</c:v>
                </c:pt>
                <c:pt idx="7">
                  <c:v>62168537549.407112</c:v>
                </c:pt>
                <c:pt idx="8">
                  <c:v>41445691699.604744</c:v>
                </c:pt>
                <c:pt idx="9">
                  <c:v>34225541362.845848</c:v>
                </c:pt>
                <c:pt idx="10">
                  <c:v>33554432000</c:v>
                </c:pt>
                <c:pt idx="11">
                  <c:v>26843545600</c:v>
                </c:pt>
                <c:pt idx="12">
                  <c:v>20722845849.802372</c:v>
                </c:pt>
                <c:pt idx="13">
                  <c:v>18650561264.822132</c:v>
                </c:pt>
                <c:pt idx="14">
                  <c:v>16578276679.841896</c:v>
                </c:pt>
                <c:pt idx="15">
                  <c:v>14505992094.86166</c:v>
                </c:pt>
                <c:pt idx="16">
                  <c:v>12433707509.881422</c:v>
                </c:pt>
                <c:pt idx="17">
                  <c:v>10361422924.901186</c:v>
                </c:pt>
                <c:pt idx="18">
                  <c:v>8289138339.920948</c:v>
                </c:pt>
                <c:pt idx="19">
                  <c:v>6216853754.940711</c:v>
                </c:pt>
                <c:pt idx="20">
                  <c:v>4144569169.960474</c:v>
                </c:pt>
                <c:pt idx="21">
                  <c:v>2072284584.980237</c:v>
                </c:pt>
                <c:pt idx="22">
                  <c:v>1865056126.4822135</c:v>
                </c:pt>
                <c:pt idx="23">
                  <c:v>1657827667.9841897</c:v>
                </c:pt>
                <c:pt idx="24">
                  <c:v>1450599209.486166</c:v>
                </c:pt>
                <c:pt idx="25">
                  <c:v>1243370750.9881423</c:v>
                </c:pt>
                <c:pt idx="26">
                  <c:v>1036142292.4901185</c:v>
                </c:pt>
                <c:pt idx="27">
                  <c:v>828913833.99209487</c:v>
                </c:pt>
                <c:pt idx="28">
                  <c:v>621685375.49407113</c:v>
                </c:pt>
                <c:pt idx="29">
                  <c:v>414456916.99604744</c:v>
                </c:pt>
                <c:pt idx="30">
                  <c:v>207228458.49802372</c:v>
                </c:pt>
                <c:pt idx="31">
                  <c:v>186505612.64822134</c:v>
                </c:pt>
                <c:pt idx="32">
                  <c:v>165782766.79841897</c:v>
                </c:pt>
                <c:pt idx="33">
                  <c:v>145059920.94861659</c:v>
                </c:pt>
                <c:pt idx="34">
                  <c:v>134221872.56916997</c:v>
                </c:pt>
                <c:pt idx="35">
                  <c:v>124337075.09881422</c:v>
                </c:pt>
                <c:pt idx="36">
                  <c:v>103614229.24901186</c:v>
                </c:pt>
                <c:pt idx="37">
                  <c:v>82891383.399209484</c:v>
                </c:pt>
                <c:pt idx="38">
                  <c:v>62168537.54940711</c:v>
                </c:pt>
                <c:pt idx="39">
                  <c:v>41445691.699604742</c:v>
                </c:pt>
                <c:pt idx="40">
                  <c:v>20722845.849802371</c:v>
                </c:pt>
                <c:pt idx="41">
                  <c:v>18650561.264822133</c:v>
                </c:pt>
                <c:pt idx="42">
                  <c:v>16578276.679841897</c:v>
                </c:pt>
                <c:pt idx="43">
                  <c:v>14505992.09486166</c:v>
                </c:pt>
                <c:pt idx="44">
                  <c:v>12433707.509881422</c:v>
                </c:pt>
                <c:pt idx="45">
                  <c:v>10361422.924901186</c:v>
                </c:pt>
                <c:pt idx="46">
                  <c:v>8289138.3399209483</c:v>
                </c:pt>
                <c:pt idx="47">
                  <c:v>6216853.754940711</c:v>
                </c:pt>
                <c:pt idx="48">
                  <c:v>4144569.1699604741</c:v>
                </c:pt>
                <c:pt idx="49">
                  <c:v>2072284.5849802371</c:v>
                </c:pt>
                <c:pt idx="50">
                  <c:v>1865056.1264822134</c:v>
                </c:pt>
                <c:pt idx="51">
                  <c:v>1657827.6679841897</c:v>
                </c:pt>
                <c:pt idx="52">
                  <c:v>1450599.209486166</c:v>
                </c:pt>
                <c:pt idx="53">
                  <c:v>1243370.7509881423</c:v>
                </c:pt>
                <c:pt idx="54">
                  <c:v>1036142.2924901185</c:v>
                </c:pt>
                <c:pt idx="55">
                  <c:v>828913.83399209485</c:v>
                </c:pt>
                <c:pt idx="56">
                  <c:v>621685.37549407117</c:v>
                </c:pt>
                <c:pt idx="57">
                  <c:v>414456.91699604742</c:v>
                </c:pt>
                <c:pt idx="58">
                  <c:v>207228.45849802371</c:v>
                </c:pt>
                <c:pt idx="59">
                  <c:v>186505.61264822134</c:v>
                </c:pt>
                <c:pt idx="60">
                  <c:v>165782.76679841898</c:v>
                </c:pt>
                <c:pt idx="61">
                  <c:v>145059.92094861661</c:v>
                </c:pt>
                <c:pt idx="62">
                  <c:v>124337.07509881422</c:v>
                </c:pt>
                <c:pt idx="63">
                  <c:v>103614.22924901186</c:v>
                </c:pt>
                <c:pt idx="64">
                  <c:v>82891.383399209488</c:v>
                </c:pt>
                <c:pt idx="65">
                  <c:v>62168.537549407112</c:v>
                </c:pt>
                <c:pt idx="66">
                  <c:v>41445.691699604744</c:v>
                </c:pt>
                <c:pt idx="67">
                  <c:v>20722.845849802372</c:v>
                </c:pt>
                <c:pt idx="68">
                  <c:v>18650.561264822136</c:v>
                </c:pt>
                <c:pt idx="69">
                  <c:v>16578.276679841896</c:v>
                </c:pt>
                <c:pt idx="70">
                  <c:v>14505.992094861658</c:v>
                </c:pt>
                <c:pt idx="71">
                  <c:v>12433.707509881422</c:v>
                </c:pt>
                <c:pt idx="72">
                  <c:v>10361.422924901186</c:v>
                </c:pt>
                <c:pt idx="73">
                  <c:v>8289.1383399209481</c:v>
                </c:pt>
                <c:pt idx="74">
                  <c:v>6216.853754940711</c:v>
                </c:pt>
                <c:pt idx="75">
                  <c:v>4144.569169960474</c:v>
                </c:pt>
                <c:pt idx="76">
                  <c:v>4144.569169960474</c:v>
                </c:pt>
                <c:pt idx="77">
                  <c:v>2072.284584980237</c:v>
                </c:pt>
                <c:pt idx="78">
                  <c:v>1865.0561264822134</c:v>
                </c:pt>
                <c:pt idx="79">
                  <c:v>1657.8276679841897</c:v>
                </c:pt>
                <c:pt idx="80">
                  <c:v>1450.599209486166</c:v>
                </c:pt>
                <c:pt idx="81">
                  <c:v>1243.3707509881422</c:v>
                </c:pt>
                <c:pt idx="82">
                  <c:v>1036.1422924901185</c:v>
                </c:pt>
                <c:pt idx="83">
                  <c:v>828.91383399209485</c:v>
                </c:pt>
                <c:pt idx="84">
                  <c:v>621.68537549407108</c:v>
                </c:pt>
                <c:pt idx="85">
                  <c:v>414.45691699604743</c:v>
                </c:pt>
                <c:pt idx="86">
                  <c:v>414.45691699604743</c:v>
                </c:pt>
                <c:pt idx="87">
                  <c:v>207.22845849802371</c:v>
                </c:pt>
                <c:pt idx="88">
                  <c:v>186.50561264822133</c:v>
                </c:pt>
                <c:pt idx="89">
                  <c:v>165.78276679841898</c:v>
                </c:pt>
                <c:pt idx="90">
                  <c:v>145.05992094861659</c:v>
                </c:pt>
                <c:pt idx="91">
                  <c:v>124.33707509881422</c:v>
                </c:pt>
                <c:pt idx="92">
                  <c:v>103.61422924901186</c:v>
                </c:pt>
                <c:pt idx="93">
                  <c:v>82.891383399209488</c:v>
                </c:pt>
                <c:pt idx="94">
                  <c:v>67.108863999999997</c:v>
                </c:pt>
                <c:pt idx="95">
                  <c:v>62.168537549407112</c:v>
                </c:pt>
                <c:pt idx="96">
                  <c:v>41.445691699604744</c:v>
                </c:pt>
                <c:pt idx="97">
                  <c:v>41.445691699604744</c:v>
                </c:pt>
                <c:pt idx="98">
                  <c:v>20.722845849802372</c:v>
                </c:pt>
              </c:numCache>
            </c:numRef>
          </c:yVal>
        </c:ser>
        <c:ser>
          <c:idx val="13"/>
          <c:order val="10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SEM'!$P$3:$P$101</c:f>
              <c:numCache>
                <c:formatCode>0</c:formatCode>
                <c:ptCount val="99"/>
                <c:pt idx="0">
                  <c:v>828913833992.09485</c:v>
                </c:pt>
                <c:pt idx="1">
                  <c:v>746022450592.88538</c:v>
                </c:pt>
                <c:pt idx="2">
                  <c:v>663131067193.6759</c:v>
                </c:pt>
                <c:pt idx="3">
                  <c:v>580239683794.46643</c:v>
                </c:pt>
                <c:pt idx="4">
                  <c:v>497348300395.2569</c:v>
                </c:pt>
                <c:pt idx="5">
                  <c:v>414456916996.04742</c:v>
                </c:pt>
                <c:pt idx="6">
                  <c:v>331565533596.83795</c:v>
                </c:pt>
                <c:pt idx="7">
                  <c:v>248674150197.62845</c:v>
                </c:pt>
                <c:pt idx="8">
                  <c:v>165782766798.41898</c:v>
                </c:pt>
                <c:pt idx="9">
                  <c:v>136902165451.38339</c:v>
                </c:pt>
                <c:pt idx="10">
                  <c:v>134217728000</c:v>
                </c:pt>
                <c:pt idx="11">
                  <c:v>107374182400</c:v>
                </c:pt>
                <c:pt idx="12">
                  <c:v>82891383399.209488</c:v>
                </c:pt>
                <c:pt idx="13">
                  <c:v>74602245059.288528</c:v>
                </c:pt>
                <c:pt idx="14">
                  <c:v>66313106719.367584</c:v>
                </c:pt>
                <c:pt idx="15">
                  <c:v>58023968379.44664</c:v>
                </c:pt>
                <c:pt idx="16">
                  <c:v>49734830039.525688</c:v>
                </c:pt>
                <c:pt idx="17">
                  <c:v>41445691699.604744</c:v>
                </c:pt>
                <c:pt idx="18">
                  <c:v>33156553359.683792</c:v>
                </c:pt>
                <c:pt idx="19">
                  <c:v>24867415019.762844</c:v>
                </c:pt>
                <c:pt idx="20">
                  <c:v>16578276679.841896</c:v>
                </c:pt>
                <c:pt idx="21">
                  <c:v>8289138339.920948</c:v>
                </c:pt>
                <c:pt idx="22">
                  <c:v>7460224505.928854</c:v>
                </c:pt>
                <c:pt idx="23">
                  <c:v>6631310671.936759</c:v>
                </c:pt>
                <c:pt idx="24">
                  <c:v>5802396837.944664</c:v>
                </c:pt>
                <c:pt idx="25">
                  <c:v>4973483003.952569</c:v>
                </c:pt>
                <c:pt idx="26">
                  <c:v>4144569169.960474</c:v>
                </c:pt>
                <c:pt idx="27">
                  <c:v>3315655335.9683795</c:v>
                </c:pt>
                <c:pt idx="28">
                  <c:v>2486741501.9762845</c:v>
                </c:pt>
                <c:pt idx="29">
                  <c:v>1657827667.9841897</c:v>
                </c:pt>
                <c:pt idx="30">
                  <c:v>828913833.99209487</c:v>
                </c:pt>
                <c:pt idx="31">
                  <c:v>746022450.59288538</c:v>
                </c:pt>
                <c:pt idx="32">
                  <c:v>663131067.19367588</c:v>
                </c:pt>
                <c:pt idx="33">
                  <c:v>580239683.79446638</c:v>
                </c:pt>
                <c:pt idx="34">
                  <c:v>536887490.27667987</c:v>
                </c:pt>
                <c:pt idx="35">
                  <c:v>497348300.39525688</c:v>
                </c:pt>
                <c:pt idx="36">
                  <c:v>414456916.99604744</c:v>
                </c:pt>
                <c:pt idx="37">
                  <c:v>331565533.59683794</c:v>
                </c:pt>
                <c:pt idx="38">
                  <c:v>248674150.19762844</c:v>
                </c:pt>
                <c:pt idx="39">
                  <c:v>165782766.79841897</c:v>
                </c:pt>
                <c:pt idx="40">
                  <c:v>82891383.399209484</c:v>
                </c:pt>
                <c:pt idx="41">
                  <c:v>74602245.059288532</c:v>
                </c:pt>
                <c:pt idx="42">
                  <c:v>66313106.719367586</c:v>
                </c:pt>
                <c:pt idx="43">
                  <c:v>58023968.379446641</c:v>
                </c:pt>
                <c:pt idx="44">
                  <c:v>49734830.039525688</c:v>
                </c:pt>
                <c:pt idx="45">
                  <c:v>41445691.699604742</c:v>
                </c:pt>
                <c:pt idx="46">
                  <c:v>33156553.359683793</c:v>
                </c:pt>
                <c:pt idx="47">
                  <c:v>24867415.019762844</c:v>
                </c:pt>
                <c:pt idx="48">
                  <c:v>16578276.679841897</c:v>
                </c:pt>
                <c:pt idx="49">
                  <c:v>8289138.3399209483</c:v>
                </c:pt>
                <c:pt idx="50">
                  <c:v>7460224.5059288535</c:v>
                </c:pt>
                <c:pt idx="51">
                  <c:v>6631310.6719367588</c:v>
                </c:pt>
                <c:pt idx="52">
                  <c:v>5802396.8379446641</c:v>
                </c:pt>
                <c:pt idx="53">
                  <c:v>4973483.0039525693</c:v>
                </c:pt>
                <c:pt idx="54">
                  <c:v>4144569.1699604741</c:v>
                </c:pt>
                <c:pt idx="55">
                  <c:v>3315655.3359683794</c:v>
                </c:pt>
                <c:pt idx="56">
                  <c:v>2486741.5019762847</c:v>
                </c:pt>
                <c:pt idx="57">
                  <c:v>1657827.6679841897</c:v>
                </c:pt>
                <c:pt idx="58">
                  <c:v>828913.83399209485</c:v>
                </c:pt>
                <c:pt idx="59">
                  <c:v>746022.45059288538</c:v>
                </c:pt>
                <c:pt idx="60">
                  <c:v>663131.0671936759</c:v>
                </c:pt>
                <c:pt idx="61">
                  <c:v>580239.68379446643</c:v>
                </c:pt>
                <c:pt idx="62">
                  <c:v>497348.3003952569</c:v>
                </c:pt>
                <c:pt idx="63">
                  <c:v>414456.91699604742</c:v>
                </c:pt>
                <c:pt idx="64">
                  <c:v>331565.53359683795</c:v>
                </c:pt>
                <c:pt idx="65">
                  <c:v>248674.15019762845</c:v>
                </c:pt>
                <c:pt idx="66">
                  <c:v>165782.76679841898</c:v>
                </c:pt>
                <c:pt idx="67">
                  <c:v>82891.383399209488</c:v>
                </c:pt>
                <c:pt idx="68">
                  <c:v>74602.245059288543</c:v>
                </c:pt>
                <c:pt idx="69">
                  <c:v>66313.106719367584</c:v>
                </c:pt>
                <c:pt idx="70">
                  <c:v>58023.968379446633</c:v>
                </c:pt>
                <c:pt idx="71">
                  <c:v>49734.830039525688</c:v>
                </c:pt>
                <c:pt idx="72">
                  <c:v>41445.691699604744</c:v>
                </c:pt>
                <c:pt idx="73">
                  <c:v>33156.553359683792</c:v>
                </c:pt>
                <c:pt idx="74">
                  <c:v>24867.415019762844</c:v>
                </c:pt>
                <c:pt idx="75">
                  <c:v>16578.276679841896</c:v>
                </c:pt>
                <c:pt idx="76">
                  <c:v>16578.276679841896</c:v>
                </c:pt>
                <c:pt idx="77">
                  <c:v>8289.1383399209481</c:v>
                </c:pt>
                <c:pt idx="78">
                  <c:v>7460.2245059288534</c:v>
                </c:pt>
                <c:pt idx="79">
                  <c:v>6631.3106719367588</c:v>
                </c:pt>
                <c:pt idx="80">
                  <c:v>5802.3968379446642</c:v>
                </c:pt>
                <c:pt idx="81">
                  <c:v>4973.4830039525687</c:v>
                </c:pt>
                <c:pt idx="82">
                  <c:v>4144.569169960474</c:v>
                </c:pt>
                <c:pt idx="83">
                  <c:v>3315.6553359683794</c:v>
                </c:pt>
                <c:pt idx="84">
                  <c:v>2486.7415019762843</c:v>
                </c:pt>
                <c:pt idx="85">
                  <c:v>1657.8276679841897</c:v>
                </c:pt>
                <c:pt idx="86">
                  <c:v>1657.8276679841897</c:v>
                </c:pt>
                <c:pt idx="87">
                  <c:v>828.91383399209485</c:v>
                </c:pt>
                <c:pt idx="88">
                  <c:v>746.02245059288532</c:v>
                </c:pt>
                <c:pt idx="89">
                  <c:v>663.1310671936759</c:v>
                </c:pt>
                <c:pt idx="90">
                  <c:v>580.23968379446637</c:v>
                </c:pt>
                <c:pt idx="91">
                  <c:v>497.3483003952569</c:v>
                </c:pt>
                <c:pt idx="92">
                  <c:v>414.45691699604743</c:v>
                </c:pt>
                <c:pt idx="93">
                  <c:v>331.56553359683795</c:v>
                </c:pt>
                <c:pt idx="94">
                  <c:v>268.43545599999999</c:v>
                </c:pt>
                <c:pt idx="95">
                  <c:v>248.67415019762845</c:v>
                </c:pt>
                <c:pt idx="96">
                  <c:v>165.78276679841898</c:v>
                </c:pt>
                <c:pt idx="97">
                  <c:v>165.78276679841898</c:v>
                </c:pt>
                <c:pt idx="98">
                  <c:v>82.891383399209488</c:v>
                </c:pt>
              </c:numCache>
            </c:numRef>
          </c:yVal>
        </c:ser>
        <c:ser>
          <c:idx val="14"/>
          <c:order val="11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SEM'!$Q$3:$Q$101</c:f>
              <c:numCache>
                <c:formatCode>0</c:formatCode>
                <c:ptCount val="99"/>
                <c:pt idx="0">
                  <c:v>3315655335968.3794</c:v>
                </c:pt>
                <c:pt idx="1">
                  <c:v>2984089802371.5415</c:v>
                </c:pt>
                <c:pt idx="2">
                  <c:v>2652524268774.7036</c:v>
                </c:pt>
                <c:pt idx="3">
                  <c:v>2320958735177.8657</c:v>
                </c:pt>
                <c:pt idx="4">
                  <c:v>1989393201581.0276</c:v>
                </c:pt>
                <c:pt idx="5">
                  <c:v>1657827667984.1897</c:v>
                </c:pt>
                <c:pt idx="6">
                  <c:v>1326262134387.3518</c:v>
                </c:pt>
                <c:pt idx="7">
                  <c:v>994696600790.51379</c:v>
                </c:pt>
                <c:pt idx="8">
                  <c:v>663131067193.6759</c:v>
                </c:pt>
                <c:pt idx="9">
                  <c:v>547608661805.53357</c:v>
                </c:pt>
                <c:pt idx="10">
                  <c:v>536870912000</c:v>
                </c:pt>
                <c:pt idx="11">
                  <c:v>429496729600</c:v>
                </c:pt>
                <c:pt idx="12">
                  <c:v>331565533596.83795</c:v>
                </c:pt>
                <c:pt idx="13">
                  <c:v>298408980237.15411</c:v>
                </c:pt>
                <c:pt idx="14">
                  <c:v>265252426877.47034</c:v>
                </c:pt>
                <c:pt idx="15">
                  <c:v>232095873517.78656</c:v>
                </c:pt>
                <c:pt idx="16">
                  <c:v>198939320158.10275</c:v>
                </c:pt>
                <c:pt idx="17">
                  <c:v>165782766798.41898</c:v>
                </c:pt>
                <c:pt idx="18">
                  <c:v>132626213438.73517</c:v>
                </c:pt>
                <c:pt idx="19">
                  <c:v>99469660079.051376</c:v>
                </c:pt>
                <c:pt idx="20">
                  <c:v>66313106719.367584</c:v>
                </c:pt>
                <c:pt idx="21">
                  <c:v>33156553359.683792</c:v>
                </c:pt>
                <c:pt idx="22">
                  <c:v>29840898023.715416</c:v>
                </c:pt>
                <c:pt idx="23">
                  <c:v>26525242687.747036</c:v>
                </c:pt>
                <c:pt idx="24">
                  <c:v>23209587351.778656</c:v>
                </c:pt>
                <c:pt idx="25">
                  <c:v>19893932015.810276</c:v>
                </c:pt>
                <c:pt idx="26">
                  <c:v>16578276679.841896</c:v>
                </c:pt>
                <c:pt idx="27">
                  <c:v>13262621343.873518</c:v>
                </c:pt>
                <c:pt idx="28">
                  <c:v>9946966007.905138</c:v>
                </c:pt>
                <c:pt idx="29">
                  <c:v>6631310671.936759</c:v>
                </c:pt>
                <c:pt idx="30">
                  <c:v>3315655335.9683795</c:v>
                </c:pt>
                <c:pt idx="31">
                  <c:v>2984089802.3715415</c:v>
                </c:pt>
                <c:pt idx="32">
                  <c:v>2652524268.7747035</c:v>
                </c:pt>
                <c:pt idx="33">
                  <c:v>2320958735.1778655</c:v>
                </c:pt>
                <c:pt idx="34">
                  <c:v>2147549961.1067195</c:v>
                </c:pt>
                <c:pt idx="35">
                  <c:v>1989393201.5810275</c:v>
                </c:pt>
                <c:pt idx="36">
                  <c:v>1657827667.9841897</c:v>
                </c:pt>
                <c:pt idx="37">
                  <c:v>1326262134.3873518</c:v>
                </c:pt>
                <c:pt idx="38">
                  <c:v>994696600.79051375</c:v>
                </c:pt>
                <c:pt idx="39">
                  <c:v>663131067.19367588</c:v>
                </c:pt>
                <c:pt idx="40">
                  <c:v>331565533.59683794</c:v>
                </c:pt>
                <c:pt idx="41">
                  <c:v>298408980.23715413</c:v>
                </c:pt>
                <c:pt idx="42">
                  <c:v>265252426.87747034</c:v>
                </c:pt>
                <c:pt idx="43">
                  <c:v>232095873.51778656</c:v>
                </c:pt>
                <c:pt idx="44">
                  <c:v>198939320.15810275</c:v>
                </c:pt>
                <c:pt idx="45">
                  <c:v>165782766.79841897</c:v>
                </c:pt>
                <c:pt idx="46">
                  <c:v>132626213.43873517</c:v>
                </c:pt>
                <c:pt idx="47">
                  <c:v>99469660.079051375</c:v>
                </c:pt>
                <c:pt idx="48">
                  <c:v>66313106.719367586</c:v>
                </c:pt>
                <c:pt idx="49">
                  <c:v>33156553.359683793</c:v>
                </c:pt>
                <c:pt idx="50">
                  <c:v>29840898.023715414</c:v>
                </c:pt>
                <c:pt idx="51">
                  <c:v>26525242.687747035</c:v>
                </c:pt>
                <c:pt idx="52">
                  <c:v>23209587.351778656</c:v>
                </c:pt>
                <c:pt idx="53">
                  <c:v>19893932.015810277</c:v>
                </c:pt>
                <c:pt idx="54">
                  <c:v>16578276.679841897</c:v>
                </c:pt>
                <c:pt idx="55">
                  <c:v>13262621.343873518</c:v>
                </c:pt>
                <c:pt idx="56">
                  <c:v>9946966.0079051387</c:v>
                </c:pt>
                <c:pt idx="57">
                  <c:v>6631310.6719367588</c:v>
                </c:pt>
                <c:pt idx="58">
                  <c:v>3315655.3359683794</c:v>
                </c:pt>
                <c:pt idx="59">
                  <c:v>2984089.8023715415</c:v>
                </c:pt>
                <c:pt idx="60">
                  <c:v>2652524.2687747036</c:v>
                </c:pt>
                <c:pt idx="61">
                  <c:v>2320958.7351778657</c:v>
                </c:pt>
                <c:pt idx="62">
                  <c:v>1989393.2015810276</c:v>
                </c:pt>
                <c:pt idx="63">
                  <c:v>1657827.6679841897</c:v>
                </c:pt>
                <c:pt idx="64">
                  <c:v>1326262.1343873518</c:v>
                </c:pt>
                <c:pt idx="65">
                  <c:v>994696.6007905138</c:v>
                </c:pt>
                <c:pt idx="66">
                  <c:v>663131.0671936759</c:v>
                </c:pt>
                <c:pt idx="67">
                  <c:v>331565.53359683795</c:v>
                </c:pt>
                <c:pt idx="68">
                  <c:v>298408.98023715417</c:v>
                </c:pt>
                <c:pt idx="69">
                  <c:v>265252.42687747034</c:v>
                </c:pt>
                <c:pt idx="70">
                  <c:v>232095.87351778653</c:v>
                </c:pt>
                <c:pt idx="71">
                  <c:v>198939.32015810275</c:v>
                </c:pt>
                <c:pt idx="72">
                  <c:v>165782.76679841898</c:v>
                </c:pt>
                <c:pt idx="73">
                  <c:v>132626.21343873517</c:v>
                </c:pt>
                <c:pt idx="74">
                  <c:v>99469.660079051377</c:v>
                </c:pt>
                <c:pt idx="75">
                  <c:v>66313.106719367584</c:v>
                </c:pt>
                <c:pt idx="76">
                  <c:v>66313.106719367584</c:v>
                </c:pt>
                <c:pt idx="77">
                  <c:v>33156.553359683792</c:v>
                </c:pt>
                <c:pt idx="78">
                  <c:v>29840.898023715414</c:v>
                </c:pt>
                <c:pt idx="79">
                  <c:v>26525.242687747035</c:v>
                </c:pt>
                <c:pt idx="80">
                  <c:v>23209.587351778657</c:v>
                </c:pt>
                <c:pt idx="81">
                  <c:v>19893.932015810275</c:v>
                </c:pt>
                <c:pt idx="82">
                  <c:v>16578.276679841896</c:v>
                </c:pt>
                <c:pt idx="83">
                  <c:v>13262.621343873518</c:v>
                </c:pt>
                <c:pt idx="84">
                  <c:v>9946.9660079051373</c:v>
                </c:pt>
                <c:pt idx="85">
                  <c:v>6631.3106719367588</c:v>
                </c:pt>
                <c:pt idx="86">
                  <c:v>6631.3106719367588</c:v>
                </c:pt>
                <c:pt idx="87">
                  <c:v>3315.6553359683794</c:v>
                </c:pt>
                <c:pt idx="88">
                  <c:v>2984.0898023715413</c:v>
                </c:pt>
                <c:pt idx="89">
                  <c:v>2652.5242687747036</c:v>
                </c:pt>
                <c:pt idx="90">
                  <c:v>2320.9587351778655</c:v>
                </c:pt>
                <c:pt idx="91">
                  <c:v>1989.3932015810276</c:v>
                </c:pt>
                <c:pt idx="92">
                  <c:v>1657.8276679841897</c:v>
                </c:pt>
                <c:pt idx="93">
                  <c:v>1326.2621343873518</c:v>
                </c:pt>
                <c:pt idx="94">
                  <c:v>1073.741824</c:v>
                </c:pt>
                <c:pt idx="95">
                  <c:v>994.6966007905138</c:v>
                </c:pt>
                <c:pt idx="96">
                  <c:v>663.1310671936759</c:v>
                </c:pt>
                <c:pt idx="97">
                  <c:v>663.1310671936759</c:v>
                </c:pt>
                <c:pt idx="98">
                  <c:v>331.56553359683795</c:v>
                </c:pt>
              </c:numCache>
            </c:numRef>
          </c:yVal>
        </c:ser>
        <c:axId val="75500160"/>
        <c:axId val="75514624"/>
      </c:scatterChart>
      <c:valAx>
        <c:axId val="75500160"/>
        <c:scaling>
          <c:logBase val="10"/>
          <c:orientation val="minMax"/>
        </c:scaling>
        <c:axPos val="b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4624"/>
        <c:crossesAt val="1.0000000000000005E-4"/>
        <c:crossBetween val="midCat"/>
      </c:valAx>
      <c:valAx>
        <c:axId val="7551462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00160"/>
        <c:crossesAt val="1.0000000000000005E-3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7921406411582"/>
          <c:y val="0.26949152542372873"/>
          <c:w val="9.307135470527407E-2"/>
          <c:h val="0.428813559322034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= f (Radiation)</a:t>
            </a:r>
          </a:p>
        </c:rich>
      </c:tx>
      <c:layout>
        <c:manualLayout>
          <c:xMode val="edge"/>
          <c:yMode val="edge"/>
          <c:x val="0.41054808686659772"/>
          <c:y val="2.0338983050847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968976215098265E-2"/>
          <c:y val="2.0338983050847446E-2"/>
          <c:w val="0.88417786970010337"/>
          <c:h val="0.86271186440677994"/>
        </c:manualLayout>
      </c:layout>
      <c:scatterChart>
        <c:scatterStyle val="lineMarker"/>
        <c:ser>
          <c:idx val="0"/>
          <c:order val="0"/>
          <c:tx>
            <c:strRef>
              <c:f>'Convertion IC'!$C$2</c:f>
              <c:strCache>
                <c:ptCount val="1"/>
                <c:pt idx="0">
                  <c:v>Current [A]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'Convertion IC'!$B$12:$B$98</c:f>
              <c:numCache>
                <c:formatCode>0.0000000000</c:formatCode>
                <c:ptCount val="87"/>
                <c:pt idx="0">
                  <c:v>23.631399999999999</c:v>
                </c:pt>
                <c:pt idx="1">
                  <c:v>23.167999999999999</c:v>
                </c:pt>
                <c:pt idx="2">
                  <c:v>20</c:v>
                </c:pt>
                <c:pt idx="3">
                  <c:v>18.534400000000002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9.2700000000000005E-2</c:v>
                </c:pt>
                <c:pt idx="24">
                  <c:v>0.09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0.05</c:v>
                </c:pt>
                <c:pt idx="29">
                  <c:v>0.04</c:v>
                </c:pt>
                <c:pt idx="30">
                  <c:v>0.03</c:v>
                </c:pt>
                <c:pt idx="31">
                  <c:v>0.02</c:v>
                </c:pt>
                <c:pt idx="32">
                  <c:v>0.01</c:v>
                </c:pt>
                <c:pt idx="33">
                  <c:v>8.9999999999999993E-3</c:v>
                </c:pt>
                <c:pt idx="34">
                  <c:v>8.0000000000000002E-3</c:v>
                </c:pt>
                <c:pt idx="35">
                  <c:v>7.0000000000000001E-3</c:v>
                </c:pt>
                <c:pt idx="36">
                  <c:v>6.0000000000000001E-3</c:v>
                </c:pt>
                <c:pt idx="37">
                  <c:v>5.0000000000000001E-3</c:v>
                </c:pt>
                <c:pt idx="38">
                  <c:v>4.0000000000000001E-3</c:v>
                </c:pt>
                <c:pt idx="39">
                  <c:v>3.0000000000000001E-3</c:v>
                </c:pt>
                <c:pt idx="40">
                  <c:v>2E-3</c:v>
                </c:pt>
                <c:pt idx="41">
                  <c:v>1E-3</c:v>
                </c:pt>
                <c:pt idx="42">
                  <c:v>8.9999999999999998E-4</c:v>
                </c:pt>
                <c:pt idx="43">
                  <c:v>8.0000000000000004E-4</c:v>
                </c:pt>
                <c:pt idx="44">
                  <c:v>6.9999999999999999E-4</c:v>
                </c:pt>
                <c:pt idx="45">
                  <c:v>5.9999999999999995E-4</c:v>
                </c:pt>
                <c:pt idx="46">
                  <c:v>5.0000000000000001E-4</c:v>
                </c:pt>
                <c:pt idx="47">
                  <c:v>4.0000000000000002E-4</c:v>
                </c:pt>
                <c:pt idx="48">
                  <c:v>2.9999999999999997E-4</c:v>
                </c:pt>
                <c:pt idx="49">
                  <c:v>2.0000000000000001E-4</c:v>
                </c:pt>
                <c:pt idx="50">
                  <c:v>1E-4</c:v>
                </c:pt>
                <c:pt idx="51">
                  <c:v>9.0000000000000006E-5</c:v>
                </c:pt>
                <c:pt idx="52">
                  <c:v>8.0000000000000007E-5</c:v>
                </c:pt>
                <c:pt idx="53">
                  <c:v>6.9999999999999994E-5</c:v>
                </c:pt>
                <c:pt idx="54">
                  <c:v>6.0000000000000002E-5</c:v>
                </c:pt>
                <c:pt idx="55">
                  <c:v>5.0000000000000002E-5</c:v>
                </c:pt>
                <c:pt idx="56">
                  <c:v>4.0000000000000003E-5</c:v>
                </c:pt>
                <c:pt idx="57">
                  <c:v>3.0000000000000001E-5</c:v>
                </c:pt>
                <c:pt idx="58">
                  <c:v>2.0000000000000002E-5</c:v>
                </c:pt>
                <c:pt idx="59">
                  <c:v>1.0000000000000001E-5</c:v>
                </c:pt>
                <c:pt idx="60">
                  <c:v>9.0000000000000002E-6</c:v>
                </c:pt>
                <c:pt idx="61">
                  <c:v>7.9999999999999996E-6</c:v>
                </c:pt>
                <c:pt idx="62">
                  <c:v>6.9999999999999999E-6</c:v>
                </c:pt>
                <c:pt idx="63">
                  <c:v>6.0000000000000002E-6</c:v>
                </c:pt>
                <c:pt idx="64">
                  <c:v>5.0000000000000004E-6</c:v>
                </c:pt>
                <c:pt idx="65">
                  <c:v>3.9999999999999998E-6</c:v>
                </c:pt>
                <c:pt idx="66">
                  <c:v>3.0000000000000001E-6</c:v>
                </c:pt>
                <c:pt idx="67">
                  <c:v>2.03879E-6</c:v>
                </c:pt>
                <c:pt idx="68">
                  <c:v>1.9999999999999999E-6</c:v>
                </c:pt>
                <c:pt idx="69">
                  <c:v>1.482752E-6</c:v>
                </c:pt>
                <c:pt idx="70">
                  <c:v>9.9999999999999995E-7</c:v>
                </c:pt>
                <c:pt idx="71">
                  <c:v>8.9999999999999996E-7</c:v>
                </c:pt>
                <c:pt idx="72">
                  <c:v>7.9999999999999996E-7</c:v>
                </c:pt>
                <c:pt idx="73">
                  <c:v>6.9999999999999997E-7</c:v>
                </c:pt>
                <c:pt idx="74">
                  <c:v>5.9999999999999997E-7</c:v>
                </c:pt>
                <c:pt idx="75">
                  <c:v>4.9999999999999998E-7</c:v>
                </c:pt>
                <c:pt idx="76">
                  <c:v>3.9999999999999998E-7</c:v>
                </c:pt>
                <c:pt idx="77">
                  <c:v>2.9999999999999999E-7</c:v>
                </c:pt>
                <c:pt idx="78">
                  <c:v>1.9999999999999999E-7</c:v>
                </c:pt>
                <c:pt idx="79">
                  <c:v>1.85344E-7</c:v>
                </c:pt>
                <c:pt idx="80">
                  <c:v>9.9999999999999995E-8</c:v>
                </c:pt>
                <c:pt idx="81">
                  <c:v>8.9999999999999999E-8</c:v>
                </c:pt>
                <c:pt idx="82">
                  <c:v>8.0000000000000002E-8</c:v>
                </c:pt>
                <c:pt idx="83">
                  <c:v>7.0000000000000005E-8</c:v>
                </c:pt>
                <c:pt idx="84">
                  <c:v>5.9999999999999995E-8</c:v>
                </c:pt>
                <c:pt idx="85">
                  <c:v>4.9999999999999998E-8</c:v>
                </c:pt>
                <c:pt idx="86">
                  <c:v>4.6335999999999999E-8</c:v>
                </c:pt>
              </c:numCache>
            </c:numRef>
          </c:xVal>
          <c:yVal>
            <c:numRef>
              <c:f>'Convertion IC'!$C$12:$C$98</c:f>
              <c:numCache>
                <c:formatCode>General</c:formatCode>
                <c:ptCount val="87"/>
                <c:pt idx="0">
                  <c:v>1.2750021581491714E-3</c:v>
                </c:pt>
                <c:pt idx="1">
                  <c:v>1.2500000000000002E-3</c:v>
                </c:pt>
                <c:pt idx="2">
                  <c:v>1.0790745856353592E-3</c:v>
                </c:pt>
                <c:pt idx="3">
                  <c:v>1.0000000000000002E-3</c:v>
                </c:pt>
                <c:pt idx="4">
                  <c:v>5.3953729281767959E-4</c:v>
                </c:pt>
                <c:pt idx="5">
                  <c:v>4.8558356353591166E-4</c:v>
                </c:pt>
                <c:pt idx="6">
                  <c:v>4.3162983425414368E-4</c:v>
                </c:pt>
                <c:pt idx="7">
                  <c:v>3.776761049723757E-4</c:v>
                </c:pt>
                <c:pt idx="8">
                  <c:v>3.2372237569060778E-4</c:v>
                </c:pt>
                <c:pt idx="9">
                  <c:v>2.6976864640883979E-4</c:v>
                </c:pt>
                <c:pt idx="10">
                  <c:v>2.1581491712707184E-4</c:v>
                </c:pt>
                <c:pt idx="11">
                  <c:v>1.6186118784530389E-4</c:v>
                </c:pt>
                <c:pt idx="12">
                  <c:v>1.0790745856353592E-4</c:v>
                </c:pt>
                <c:pt idx="13">
                  <c:v>5.395372928176796E-5</c:v>
                </c:pt>
                <c:pt idx="14">
                  <c:v>4.8558356353591165E-5</c:v>
                </c:pt>
                <c:pt idx="15">
                  <c:v>4.316298342541437E-5</c:v>
                </c:pt>
                <c:pt idx="16">
                  <c:v>3.7767610497237574E-5</c:v>
                </c:pt>
                <c:pt idx="17">
                  <c:v>3.2372237569060779E-5</c:v>
                </c:pt>
                <c:pt idx="18">
                  <c:v>2.697686464088398E-5</c:v>
                </c:pt>
                <c:pt idx="19">
                  <c:v>2.1581491712707185E-5</c:v>
                </c:pt>
                <c:pt idx="20">
                  <c:v>1.6186118784530389E-5</c:v>
                </c:pt>
                <c:pt idx="21">
                  <c:v>1.0790745856353592E-5</c:v>
                </c:pt>
                <c:pt idx="22">
                  <c:v>5.3953729281767962E-6</c:v>
                </c:pt>
                <c:pt idx="23">
                  <c:v>5.0015107044198905E-6</c:v>
                </c:pt>
                <c:pt idx="24">
                  <c:v>4.8558356353591165E-6</c:v>
                </c:pt>
                <c:pt idx="25">
                  <c:v>4.3162983425414368E-6</c:v>
                </c:pt>
                <c:pt idx="26">
                  <c:v>3.7767610497237575E-6</c:v>
                </c:pt>
                <c:pt idx="27">
                  <c:v>3.2372237569060774E-6</c:v>
                </c:pt>
                <c:pt idx="28">
                  <c:v>2.6976864640883981E-6</c:v>
                </c:pt>
                <c:pt idx="29">
                  <c:v>2.1581491712707184E-6</c:v>
                </c:pt>
                <c:pt idx="30">
                  <c:v>1.6186118784530387E-6</c:v>
                </c:pt>
                <c:pt idx="31">
                  <c:v>1.0790745856353592E-6</c:v>
                </c:pt>
                <c:pt idx="32">
                  <c:v>5.395372928176796E-7</c:v>
                </c:pt>
                <c:pt idx="33">
                  <c:v>4.8558356353591165E-7</c:v>
                </c:pt>
                <c:pt idx="34">
                  <c:v>4.316298342541437E-7</c:v>
                </c:pt>
                <c:pt idx="35">
                  <c:v>3.776761049723757E-7</c:v>
                </c:pt>
                <c:pt idx="36">
                  <c:v>3.2372237569060775E-7</c:v>
                </c:pt>
                <c:pt idx="37">
                  <c:v>2.697686464088398E-7</c:v>
                </c:pt>
                <c:pt idx="38">
                  <c:v>2.1581491712707185E-7</c:v>
                </c:pt>
                <c:pt idx="39">
                  <c:v>1.6186118784530387E-7</c:v>
                </c:pt>
                <c:pt idx="40">
                  <c:v>1.0790745856353593E-7</c:v>
                </c:pt>
                <c:pt idx="41">
                  <c:v>5.3953729281767963E-8</c:v>
                </c:pt>
                <c:pt idx="42">
                  <c:v>4.8558356353591162E-8</c:v>
                </c:pt>
                <c:pt idx="43">
                  <c:v>4.3162983425414369E-8</c:v>
                </c:pt>
                <c:pt idx="44">
                  <c:v>3.7767610497237575E-8</c:v>
                </c:pt>
                <c:pt idx="45">
                  <c:v>3.2372237569060775E-8</c:v>
                </c:pt>
                <c:pt idx="46">
                  <c:v>2.6976864640883981E-8</c:v>
                </c:pt>
                <c:pt idx="47">
                  <c:v>2.1581491712707184E-8</c:v>
                </c:pt>
                <c:pt idx="48">
                  <c:v>1.6186118784530387E-8</c:v>
                </c:pt>
                <c:pt idx="49">
                  <c:v>1.0790745856353592E-8</c:v>
                </c:pt>
                <c:pt idx="50">
                  <c:v>5.3953729281767961E-9</c:v>
                </c:pt>
                <c:pt idx="51">
                  <c:v>4.8558356353591169E-9</c:v>
                </c:pt>
                <c:pt idx="52">
                  <c:v>4.3162983425414377E-9</c:v>
                </c:pt>
                <c:pt idx="53">
                  <c:v>3.7767610497237568E-9</c:v>
                </c:pt>
                <c:pt idx="54">
                  <c:v>3.2372237569060777E-9</c:v>
                </c:pt>
                <c:pt idx="55">
                  <c:v>2.697686464088398E-9</c:v>
                </c:pt>
                <c:pt idx="56">
                  <c:v>2.1581491712707188E-9</c:v>
                </c:pt>
                <c:pt idx="57">
                  <c:v>1.6186118784530388E-9</c:v>
                </c:pt>
                <c:pt idx="58">
                  <c:v>1.0790745856353594E-9</c:v>
                </c:pt>
                <c:pt idx="59">
                  <c:v>5.3953729281767971E-10</c:v>
                </c:pt>
                <c:pt idx="60">
                  <c:v>4.8558356353591167E-10</c:v>
                </c:pt>
                <c:pt idx="61">
                  <c:v>4.3162983425414368E-10</c:v>
                </c:pt>
                <c:pt idx="62">
                  <c:v>3.7767610497237574E-10</c:v>
                </c:pt>
                <c:pt idx="63">
                  <c:v>3.237223756906078E-10</c:v>
                </c:pt>
                <c:pt idx="64">
                  <c:v>2.6976864640883986E-10</c:v>
                </c:pt>
                <c:pt idx="65">
                  <c:v>2.1581491712707184E-10</c:v>
                </c:pt>
                <c:pt idx="66">
                  <c:v>1.618611878453039E-10</c:v>
                </c:pt>
                <c:pt idx="67">
                  <c:v>1.1000032372237571E-10</c:v>
                </c:pt>
                <c:pt idx="68">
                  <c:v>1.0790745856353592E-10</c:v>
                </c:pt>
                <c:pt idx="69">
                  <c:v>8.0000000000000008E-11</c:v>
                </c:pt>
                <c:pt idx="70">
                  <c:v>5.395372928176796E-11</c:v>
                </c:pt>
                <c:pt idx="71">
                  <c:v>4.8558356353591167E-11</c:v>
                </c:pt>
                <c:pt idx="72">
                  <c:v>4.3162983425414368E-11</c:v>
                </c:pt>
                <c:pt idx="73">
                  <c:v>3.7767610497237568E-11</c:v>
                </c:pt>
                <c:pt idx="74">
                  <c:v>3.2372237569060776E-11</c:v>
                </c:pt>
                <c:pt idx="75">
                  <c:v>2.697686464088398E-11</c:v>
                </c:pt>
                <c:pt idx="76">
                  <c:v>2.1581491712707184E-11</c:v>
                </c:pt>
                <c:pt idx="77">
                  <c:v>1.6186118784530388E-11</c:v>
                </c:pt>
                <c:pt idx="78">
                  <c:v>1.0790745856353592E-11</c:v>
                </c:pt>
                <c:pt idx="79">
                  <c:v>1.0000000000000001E-11</c:v>
                </c:pt>
                <c:pt idx="80">
                  <c:v>5.395372928176796E-12</c:v>
                </c:pt>
                <c:pt idx="81">
                  <c:v>4.8558356353591164E-12</c:v>
                </c:pt>
                <c:pt idx="82">
                  <c:v>4.3162983425414368E-12</c:v>
                </c:pt>
                <c:pt idx="83">
                  <c:v>3.7767610497237572E-12</c:v>
                </c:pt>
                <c:pt idx="84">
                  <c:v>3.2372237569060776E-12</c:v>
                </c:pt>
                <c:pt idx="85">
                  <c:v>2.697686464088398E-12</c:v>
                </c:pt>
                <c:pt idx="86">
                  <c:v>2.5000000000000003E-12</c:v>
                </c:pt>
              </c:numCache>
            </c:numRef>
          </c:yVal>
        </c:ser>
        <c:axId val="67991424"/>
        <c:axId val="75582464"/>
      </c:scatterChart>
      <c:valAx>
        <c:axId val="6799142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Radiation [Gy]</a:t>
                </a:r>
              </a:p>
            </c:rich>
          </c:tx>
          <c:layout>
            <c:manualLayout>
              <c:xMode val="edge"/>
              <c:yMode val="edge"/>
              <c:x val="0.47776628748707356"/>
              <c:y val="0.942372881355932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82464"/>
        <c:crossesAt val="1.0000000000000023E-13"/>
        <c:crossBetween val="midCat"/>
      </c:valAx>
      <c:valAx>
        <c:axId val="75582464"/>
        <c:scaling>
          <c:logBase val="10"/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Current [A]</a:t>
                </a:r>
              </a:p>
            </c:rich>
          </c:tx>
          <c:layout>
            <c:manualLayout>
              <c:xMode val="edge"/>
              <c:yMode val="edge"/>
              <c:x val="6.204756980351606E-3"/>
              <c:y val="0.38135593220338981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1424"/>
        <c:crossesAt val="1.0000000000000008E-8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68355739400225"/>
          <c:y val="0.52711864406779652"/>
          <c:w val="0.10548086866597722"/>
          <c:h val="3.72881355932203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BLMbits = f (Gy)</a:t>
            </a:r>
          </a:p>
        </c:rich>
      </c:tx>
      <c:layout>
        <c:manualLayout>
          <c:xMode val="edge"/>
          <c:yMode val="edge"/>
          <c:x val="0.37435367114788037"/>
          <c:y val="2.71186440677966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286452947259589E-2"/>
          <c:y val="2.2033898305084756E-2"/>
          <c:w val="0.90175801447776649"/>
          <c:h val="0.9169491525423733"/>
        </c:manualLayout>
      </c:layout>
      <c:scatterChart>
        <c:scatterStyle val="lineMarker"/>
        <c:ser>
          <c:idx val="0"/>
          <c:order val="0"/>
          <c:tx>
            <c:v>40us IC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0"/>
            <c:marker>
              <c:spPr>
                <a:solidFill>
                  <a:srgbClr val="FFC000"/>
                </a:solidFill>
                <a:ln>
                  <a:solidFill>
                    <a:srgbClr val="FFC000"/>
                  </a:solidFill>
                  <a:prstDash val="solid"/>
                </a:ln>
              </c:spPr>
            </c:marke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Lbl>
              <c:idx val="20"/>
              <c:layout>
                <c:manualLayout>
                  <c:x val="3.0334367459496744E-2"/>
                  <c:y val="9.0395480225988704E-3"/>
                </c:manualLayout>
              </c:layout>
              <c:showVal val="1"/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Lbl>
              <c:idx val="4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elete val="1"/>
          </c:dLbls>
          <c:xVal>
            <c:numRef>
              <c:f>'Convertion IC'!$A$12:$A$98</c:f>
              <c:numCache>
                <c:formatCode>0.00E+00</c:formatCode>
                <c:ptCount val="87"/>
                <c:pt idx="0">
                  <c:v>23.631399999999999</c:v>
                </c:pt>
                <c:pt idx="1">
                  <c:v>23.167999999999999</c:v>
                </c:pt>
                <c:pt idx="2">
                  <c:v>20</c:v>
                </c:pt>
                <c:pt idx="3">
                  <c:v>18.534400000000002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0.9</c:v>
                </c:pt>
                <c:pt idx="15">
                  <c:v>0.8</c:v>
                </c:pt>
                <c:pt idx="16">
                  <c:v>0.7</c:v>
                </c:pt>
                <c:pt idx="17">
                  <c:v>0.6</c:v>
                </c:pt>
                <c:pt idx="18">
                  <c:v>0.5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9.2700000000000005E-2</c:v>
                </c:pt>
                <c:pt idx="24">
                  <c:v>0.09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0.05</c:v>
                </c:pt>
                <c:pt idx="29">
                  <c:v>0.04</c:v>
                </c:pt>
                <c:pt idx="30">
                  <c:v>0.03</c:v>
                </c:pt>
                <c:pt idx="31">
                  <c:v>0.02</c:v>
                </c:pt>
                <c:pt idx="32">
                  <c:v>0.01</c:v>
                </c:pt>
                <c:pt idx="33">
                  <c:v>8.9999999999999993E-3</c:v>
                </c:pt>
                <c:pt idx="34">
                  <c:v>8.0000000000000002E-3</c:v>
                </c:pt>
                <c:pt idx="35">
                  <c:v>7.0000000000000001E-3</c:v>
                </c:pt>
                <c:pt idx="36">
                  <c:v>6.0000000000000001E-3</c:v>
                </c:pt>
                <c:pt idx="37">
                  <c:v>5.0000000000000001E-3</c:v>
                </c:pt>
                <c:pt idx="38">
                  <c:v>4.0000000000000001E-3</c:v>
                </c:pt>
                <c:pt idx="39">
                  <c:v>3.0000000000000001E-3</c:v>
                </c:pt>
                <c:pt idx="40">
                  <c:v>2E-3</c:v>
                </c:pt>
                <c:pt idx="41">
                  <c:v>1E-3</c:v>
                </c:pt>
                <c:pt idx="42">
                  <c:v>8.9999999999999998E-4</c:v>
                </c:pt>
                <c:pt idx="43">
                  <c:v>8.0000000000000004E-4</c:v>
                </c:pt>
                <c:pt idx="44">
                  <c:v>6.9999999999999999E-4</c:v>
                </c:pt>
                <c:pt idx="45">
                  <c:v>5.9999999999999995E-4</c:v>
                </c:pt>
                <c:pt idx="46">
                  <c:v>5.0000000000000001E-4</c:v>
                </c:pt>
                <c:pt idx="47">
                  <c:v>4.0000000000000002E-4</c:v>
                </c:pt>
                <c:pt idx="48">
                  <c:v>2.9999999999999997E-4</c:v>
                </c:pt>
                <c:pt idx="49">
                  <c:v>2.0000000000000001E-4</c:v>
                </c:pt>
                <c:pt idx="50">
                  <c:v>1E-4</c:v>
                </c:pt>
                <c:pt idx="51">
                  <c:v>9.0000000000000006E-5</c:v>
                </c:pt>
                <c:pt idx="52">
                  <c:v>8.0000000000000007E-5</c:v>
                </c:pt>
                <c:pt idx="53">
                  <c:v>6.9999999999999994E-5</c:v>
                </c:pt>
                <c:pt idx="54">
                  <c:v>6.0000000000000002E-5</c:v>
                </c:pt>
                <c:pt idx="55">
                  <c:v>5.0000000000000002E-5</c:v>
                </c:pt>
                <c:pt idx="56">
                  <c:v>4.0000000000000003E-5</c:v>
                </c:pt>
                <c:pt idx="57">
                  <c:v>3.0000000000000001E-5</c:v>
                </c:pt>
                <c:pt idx="58">
                  <c:v>2.0000000000000002E-5</c:v>
                </c:pt>
                <c:pt idx="59">
                  <c:v>1.0000000000000001E-5</c:v>
                </c:pt>
                <c:pt idx="60">
                  <c:v>9.0000000000000002E-6</c:v>
                </c:pt>
                <c:pt idx="61">
                  <c:v>7.9999999999999996E-6</c:v>
                </c:pt>
                <c:pt idx="62">
                  <c:v>6.9999999999999999E-6</c:v>
                </c:pt>
                <c:pt idx="63">
                  <c:v>6.0000000000000002E-6</c:v>
                </c:pt>
                <c:pt idx="64">
                  <c:v>5.0000000000000004E-6</c:v>
                </c:pt>
                <c:pt idx="65">
                  <c:v>3.9999999999999998E-6</c:v>
                </c:pt>
                <c:pt idx="66">
                  <c:v>3.0000000000000001E-6</c:v>
                </c:pt>
                <c:pt idx="67">
                  <c:v>2.03879E-6</c:v>
                </c:pt>
                <c:pt idx="68">
                  <c:v>1.9999999999999999E-6</c:v>
                </c:pt>
                <c:pt idx="69">
                  <c:v>1.482752E-6</c:v>
                </c:pt>
                <c:pt idx="70">
                  <c:v>9.9999999999999995E-7</c:v>
                </c:pt>
                <c:pt idx="71">
                  <c:v>8.9999999999999996E-7</c:v>
                </c:pt>
                <c:pt idx="72">
                  <c:v>7.9999999999999996E-7</c:v>
                </c:pt>
                <c:pt idx="73">
                  <c:v>6.9999999999999997E-7</c:v>
                </c:pt>
                <c:pt idx="74">
                  <c:v>5.9999999999999997E-7</c:v>
                </c:pt>
                <c:pt idx="75">
                  <c:v>4.9999999999999998E-7</c:v>
                </c:pt>
                <c:pt idx="76">
                  <c:v>3.9999999999999998E-7</c:v>
                </c:pt>
                <c:pt idx="77">
                  <c:v>2.9999999999999999E-7</c:v>
                </c:pt>
                <c:pt idx="78">
                  <c:v>1.9999999999999999E-7</c:v>
                </c:pt>
                <c:pt idx="79">
                  <c:v>1.85344E-7</c:v>
                </c:pt>
                <c:pt idx="80">
                  <c:v>9.9999999999999995E-8</c:v>
                </c:pt>
                <c:pt idx="81">
                  <c:v>8.9999999999999999E-8</c:v>
                </c:pt>
                <c:pt idx="82">
                  <c:v>8.0000000000000002E-8</c:v>
                </c:pt>
                <c:pt idx="83">
                  <c:v>7.0000000000000005E-8</c:v>
                </c:pt>
                <c:pt idx="84">
                  <c:v>5.9999999999999995E-8</c:v>
                </c:pt>
                <c:pt idx="85">
                  <c:v>4.9999999999999998E-8</c:v>
                </c:pt>
                <c:pt idx="86">
                  <c:v>4.6335999999999999E-8</c:v>
                </c:pt>
              </c:numCache>
            </c:numRef>
          </c:xVal>
          <c:yVal>
            <c:numRef>
              <c:f>'Convertion IC'!$F$12:$F$98</c:f>
              <c:numCache>
                <c:formatCode>0</c:formatCode>
                <c:ptCount val="87"/>
                <c:pt idx="0">
                  <c:v>261120.4419889503</c:v>
                </c:pt>
                <c:pt idx="1">
                  <c:v>256000.00000000003</c:v>
                </c:pt>
                <c:pt idx="2">
                  <c:v>220994.47513812158</c:v>
                </c:pt>
                <c:pt idx="3">
                  <c:v>204800.00000000003</c:v>
                </c:pt>
                <c:pt idx="4">
                  <c:v>110497.23756906079</c:v>
                </c:pt>
                <c:pt idx="5">
                  <c:v>99447.513812154706</c:v>
                </c:pt>
                <c:pt idx="6">
                  <c:v>88397.790055248624</c:v>
                </c:pt>
                <c:pt idx="7">
                  <c:v>77348.066298342543</c:v>
                </c:pt>
                <c:pt idx="8">
                  <c:v>66298.342541436476</c:v>
                </c:pt>
                <c:pt idx="9">
                  <c:v>55248.618784530394</c:v>
                </c:pt>
                <c:pt idx="10">
                  <c:v>44198.895027624312</c:v>
                </c:pt>
                <c:pt idx="11">
                  <c:v>33149.171270718238</c:v>
                </c:pt>
                <c:pt idx="12">
                  <c:v>22099.447513812156</c:v>
                </c:pt>
                <c:pt idx="13">
                  <c:v>11049.723756906078</c:v>
                </c:pt>
                <c:pt idx="14">
                  <c:v>9944.7513812154702</c:v>
                </c:pt>
                <c:pt idx="15">
                  <c:v>8839.7790055248624</c:v>
                </c:pt>
                <c:pt idx="16">
                  <c:v>7734.8066298342546</c:v>
                </c:pt>
                <c:pt idx="17">
                  <c:v>6629.8342541436468</c:v>
                </c:pt>
                <c:pt idx="18">
                  <c:v>5524.861878453039</c:v>
                </c:pt>
                <c:pt idx="19">
                  <c:v>4419.8895027624312</c:v>
                </c:pt>
                <c:pt idx="20">
                  <c:v>3314.9171270718234</c:v>
                </c:pt>
                <c:pt idx="21">
                  <c:v>2209.9447513812156</c:v>
                </c:pt>
                <c:pt idx="22">
                  <c:v>1104.9723756906078</c:v>
                </c:pt>
                <c:pt idx="23">
                  <c:v>1024.3093922651935</c:v>
                </c:pt>
                <c:pt idx="24">
                  <c:v>994.47513812154705</c:v>
                </c:pt>
                <c:pt idx="25">
                  <c:v>883.97790055248629</c:v>
                </c:pt>
                <c:pt idx="26">
                  <c:v>773.48066298342553</c:v>
                </c:pt>
                <c:pt idx="27">
                  <c:v>662.98342541436466</c:v>
                </c:pt>
                <c:pt idx="28">
                  <c:v>552.4861878453039</c:v>
                </c:pt>
                <c:pt idx="29">
                  <c:v>441.98895027624314</c:v>
                </c:pt>
                <c:pt idx="30">
                  <c:v>331.49171270718233</c:v>
                </c:pt>
                <c:pt idx="31">
                  <c:v>220.99447513812157</c:v>
                </c:pt>
                <c:pt idx="32">
                  <c:v>110.49723756906079</c:v>
                </c:pt>
                <c:pt idx="33">
                  <c:v>99.447513812154696</c:v>
                </c:pt>
                <c:pt idx="34">
                  <c:v>88.397790055248635</c:v>
                </c:pt>
                <c:pt idx="35">
                  <c:v>77.348066298342545</c:v>
                </c:pt>
                <c:pt idx="36">
                  <c:v>66.298342541436469</c:v>
                </c:pt>
                <c:pt idx="37">
                  <c:v>55.248618784530393</c:v>
                </c:pt>
                <c:pt idx="38">
                  <c:v>44.198895027624317</c:v>
                </c:pt>
                <c:pt idx="39">
                  <c:v>33.149171270718234</c:v>
                </c:pt>
                <c:pt idx="40">
                  <c:v>22.099447513812159</c:v>
                </c:pt>
                <c:pt idx="41">
                  <c:v>11.049723756906079</c:v>
                </c:pt>
                <c:pt idx="42">
                  <c:v>9.94475138121547</c:v>
                </c:pt>
                <c:pt idx="43">
                  <c:v>8.8397790055248624</c:v>
                </c:pt>
                <c:pt idx="44">
                  <c:v>7.7348066298342548</c:v>
                </c:pt>
                <c:pt idx="45">
                  <c:v>6.6298342541436464</c:v>
                </c:pt>
                <c:pt idx="46">
                  <c:v>5.5248618784530397</c:v>
                </c:pt>
                <c:pt idx="47">
                  <c:v>4.4198895027624312</c:v>
                </c:pt>
                <c:pt idx="48">
                  <c:v>3.3149171270718232</c:v>
                </c:pt>
                <c:pt idx="49">
                  <c:v>2.2099447513812156</c:v>
                </c:pt>
                <c:pt idx="50">
                  <c:v>1.1049723756906078</c:v>
                </c:pt>
                <c:pt idx="51">
                  <c:v>0.99447513812154709</c:v>
                </c:pt>
                <c:pt idx="52">
                  <c:v>0.88397790055248637</c:v>
                </c:pt>
                <c:pt idx="53">
                  <c:v>0.77348066298342544</c:v>
                </c:pt>
                <c:pt idx="54">
                  <c:v>0.66298342541436472</c:v>
                </c:pt>
                <c:pt idx="55">
                  <c:v>0.5524861878453039</c:v>
                </c:pt>
                <c:pt idx="56">
                  <c:v>0.44198895027624319</c:v>
                </c:pt>
                <c:pt idx="57">
                  <c:v>0.33149171270718236</c:v>
                </c:pt>
                <c:pt idx="58">
                  <c:v>0.22099447513812159</c:v>
                </c:pt>
                <c:pt idx="59">
                  <c:v>0.1104972375690608</c:v>
                </c:pt>
                <c:pt idx="60">
                  <c:v>9.9447513812154706E-2</c:v>
                </c:pt>
                <c:pt idx="61">
                  <c:v>8.8397790055248629E-2</c:v>
                </c:pt>
                <c:pt idx="62">
                  <c:v>7.7348066298342552E-2</c:v>
                </c:pt>
                <c:pt idx="63">
                  <c:v>6.6298342541436475E-2</c:v>
                </c:pt>
                <c:pt idx="64">
                  <c:v>5.5248618784530398E-2</c:v>
                </c:pt>
                <c:pt idx="65">
                  <c:v>4.4198895027624314E-2</c:v>
                </c:pt>
                <c:pt idx="66">
                  <c:v>3.3149171270718238E-2</c:v>
                </c:pt>
                <c:pt idx="67">
                  <c:v>2.2528066298342544E-2</c:v>
                </c:pt>
                <c:pt idx="68">
                  <c:v>2.2099447513812157E-2</c:v>
                </c:pt>
                <c:pt idx="69">
                  <c:v>1.6384000000000003E-2</c:v>
                </c:pt>
                <c:pt idx="70">
                  <c:v>1.1049723756906079E-2</c:v>
                </c:pt>
                <c:pt idx="71">
                  <c:v>9.9447513812154706E-3</c:v>
                </c:pt>
                <c:pt idx="72">
                  <c:v>8.8397790055248626E-3</c:v>
                </c:pt>
                <c:pt idx="73">
                  <c:v>7.7348066298342545E-3</c:v>
                </c:pt>
                <c:pt idx="74">
                  <c:v>6.6298342541436465E-3</c:v>
                </c:pt>
                <c:pt idx="75">
                  <c:v>5.5248618784530393E-3</c:v>
                </c:pt>
                <c:pt idx="76">
                  <c:v>4.4198895027624313E-3</c:v>
                </c:pt>
                <c:pt idx="77">
                  <c:v>3.3149171270718232E-3</c:v>
                </c:pt>
                <c:pt idx="78">
                  <c:v>2.2099447513812156E-3</c:v>
                </c:pt>
                <c:pt idx="79">
                  <c:v>2.0480000000000003E-3</c:v>
                </c:pt>
                <c:pt idx="80">
                  <c:v>1.1049723756906078E-3</c:v>
                </c:pt>
                <c:pt idx="81">
                  <c:v>9.9447513812154706E-4</c:v>
                </c:pt>
                <c:pt idx="82">
                  <c:v>8.839779005524863E-4</c:v>
                </c:pt>
                <c:pt idx="83">
                  <c:v>7.7348066298342554E-4</c:v>
                </c:pt>
                <c:pt idx="84">
                  <c:v>6.6298342541436467E-4</c:v>
                </c:pt>
                <c:pt idx="85">
                  <c:v>5.5248618784530391E-4</c:v>
                </c:pt>
                <c:pt idx="86">
                  <c:v>5.1200000000000009E-4</c:v>
                </c:pt>
              </c:numCache>
            </c:numRef>
          </c:yVal>
        </c:ser>
        <c:ser>
          <c:idx val="1"/>
          <c:order val="1"/>
          <c:tx>
            <c:v>40us SEM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Lbl>
              <c:idx val="4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</c:dLbl>
            <c:delete val="1"/>
          </c:dLbls>
          <c:xVal>
            <c:numRef>
              <c:f>'Convertion SEM'!$A$12:$A$97</c:f>
              <c:numCache>
                <c:formatCode>0.00E+00</c:formatCode>
                <c:ptCount val="86"/>
                <c:pt idx="0">
                  <c:v>1651585</c:v>
                </c:pt>
                <c:pt idx="1">
                  <c:v>1619200</c:v>
                </c:pt>
                <c:pt idx="2">
                  <c:v>1295360</c:v>
                </c:pt>
                <c:pt idx="3">
                  <c:v>1000000</c:v>
                </c:pt>
                <c:pt idx="4">
                  <c:v>900000</c:v>
                </c:pt>
                <c:pt idx="5">
                  <c:v>800000</c:v>
                </c:pt>
                <c:pt idx="6">
                  <c:v>700000</c:v>
                </c:pt>
                <c:pt idx="7">
                  <c:v>600000</c:v>
                </c:pt>
                <c:pt idx="8">
                  <c:v>500000</c:v>
                </c:pt>
                <c:pt idx="9">
                  <c:v>400000</c:v>
                </c:pt>
                <c:pt idx="10">
                  <c:v>300000</c:v>
                </c:pt>
                <c:pt idx="11">
                  <c:v>200000</c:v>
                </c:pt>
                <c:pt idx="12">
                  <c:v>100000</c:v>
                </c:pt>
                <c:pt idx="13">
                  <c:v>90000</c:v>
                </c:pt>
                <c:pt idx="14">
                  <c:v>80000</c:v>
                </c:pt>
                <c:pt idx="15">
                  <c:v>70000</c:v>
                </c:pt>
                <c:pt idx="16">
                  <c:v>60000</c:v>
                </c:pt>
                <c:pt idx="17">
                  <c:v>50000</c:v>
                </c:pt>
                <c:pt idx="18">
                  <c:v>40000</c:v>
                </c:pt>
                <c:pt idx="19">
                  <c:v>30000</c:v>
                </c:pt>
                <c:pt idx="20">
                  <c:v>20000</c:v>
                </c:pt>
                <c:pt idx="21">
                  <c:v>10000</c:v>
                </c:pt>
                <c:pt idx="22">
                  <c:v>9000</c:v>
                </c:pt>
                <c:pt idx="23">
                  <c:v>8000</c:v>
                </c:pt>
                <c:pt idx="24">
                  <c:v>7000</c:v>
                </c:pt>
                <c:pt idx="25">
                  <c:v>6477</c:v>
                </c:pt>
                <c:pt idx="26">
                  <c:v>6000</c:v>
                </c:pt>
                <c:pt idx="27">
                  <c:v>5000</c:v>
                </c:pt>
                <c:pt idx="28">
                  <c:v>4000</c:v>
                </c:pt>
                <c:pt idx="29">
                  <c:v>3000</c:v>
                </c:pt>
                <c:pt idx="30">
                  <c:v>2000</c:v>
                </c:pt>
                <c:pt idx="31">
                  <c:v>1000</c:v>
                </c:pt>
                <c:pt idx="32">
                  <c:v>900</c:v>
                </c:pt>
                <c:pt idx="33">
                  <c:v>800</c:v>
                </c:pt>
                <c:pt idx="34">
                  <c:v>700</c:v>
                </c:pt>
                <c:pt idx="35">
                  <c:v>600</c:v>
                </c:pt>
                <c:pt idx="36">
                  <c:v>500</c:v>
                </c:pt>
                <c:pt idx="37">
                  <c:v>400</c:v>
                </c:pt>
                <c:pt idx="38">
                  <c:v>300</c:v>
                </c:pt>
                <c:pt idx="39">
                  <c:v>200</c:v>
                </c:pt>
                <c:pt idx="40">
                  <c:v>100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60</c:v>
                </c:pt>
                <c:pt idx="45">
                  <c:v>50</c:v>
                </c:pt>
                <c:pt idx="46">
                  <c:v>40</c:v>
                </c:pt>
                <c:pt idx="47">
                  <c:v>30</c:v>
                </c:pt>
                <c:pt idx="48">
                  <c:v>20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0.9</c:v>
                </c:pt>
                <c:pt idx="60">
                  <c:v>0.8</c:v>
                </c:pt>
                <c:pt idx="61">
                  <c:v>0.7</c:v>
                </c:pt>
                <c:pt idx="62">
                  <c:v>0.6</c:v>
                </c:pt>
                <c:pt idx="63">
                  <c:v>0.5</c:v>
                </c:pt>
                <c:pt idx="64">
                  <c:v>0.4</c:v>
                </c:pt>
                <c:pt idx="65">
                  <c:v>0.3</c:v>
                </c:pt>
                <c:pt idx="66">
                  <c:v>0.2</c:v>
                </c:pt>
                <c:pt idx="67">
                  <c:v>0.2</c:v>
                </c:pt>
                <c:pt idx="68">
                  <c:v>0.1</c:v>
                </c:pt>
                <c:pt idx="69">
                  <c:v>0.09</c:v>
                </c:pt>
                <c:pt idx="70">
                  <c:v>0.08</c:v>
                </c:pt>
                <c:pt idx="71">
                  <c:v>7.0000000000000007E-2</c:v>
                </c:pt>
                <c:pt idx="72">
                  <c:v>0.06</c:v>
                </c:pt>
                <c:pt idx="73">
                  <c:v>0.05</c:v>
                </c:pt>
                <c:pt idx="74">
                  <c:v>0.04</c:v>
                </c:pt>
                <c:pt idx="75">
                  <c:v>0.03</c:v>
                </c:pt>
                <c:pt idx="76">
                  <c:v>0.02</c:v>
                </c:pt>
                <c:pt idx="77">
                  <c:v>0.02</c:v>
                </c:pt>
                <c:pt idx="78">
                  <c:v>0.01</c:v>
                </c:pt>
                <c:pt idx="79">
                  <c:v>8.9999999999999993E-3</c:v>
                </c:pt>
                <c:pt idx="80">
                  <c:v>8.0000000000000002E-3</c:v>
                </c:pt>
                <c:pt idx="81">
                  <c:v>7.0000000000000001E-3</c:v>
                </c:pt>
                <c:pt idx="82">
                  <c:v>6.0000000000000001E-3</c:v>
                </c:pt>
                <c:pt idx="83">
                  <c:v>5.0000000000000001E-3</c:v>
                </c:pt>
                <c:pt idx="84">
                  <c:v>4.0000000000000001E-3</c:v>
                </c:pt>
                <c:pt idx="85">
                  <c:v>3.2383999999999998E-3</c:v>
                </c:pt>
              </c:numCache>
            </c:numRef>
          </c:xVal>
          <c:yVal>
            <c:numRef>
              <c:f>'Convertion SEM'!$F$12:$F$97</c:f>
              <c:numCache>
                <c:formatCode>0</c:formatCode>
                <c:ptCount val="86"/>
                <c:pt idx="0">
                  <c:v>261120.15810276679</c:v>
                </c:pt>
                <c:pt idx="1">
                  <c:v>256000</c:v>
                </c:pt>
                <c:pt idx="2">
                  <c:v>204800</c:v>
                </c:pt>
                <c:pt idx="3">
                  <c:v>158102.76679841898</c:v>
                </c:pt>
                <c:pt idx="4">
                  <c:v>142292.49011857706</c:v>
                </c:pt>
                <c:pt idx="5">
                  <c:v>126482.21343873517</c:v>
                </c:pt>
                <c:pt idx="6">
                  <c:v>110671.93675889328</c:v>
                </c:pt>
                <c:pt idx="7">
                  <c:v>94861.660079051377</c:v>
                </c:pt>
                <c:pt idx="8">
                  <c:v>79051.383399209488</c:v>
                </c:pt>
                <c:pt idx="9">
                  <c:v>63241.106719367584</c:v>
                </c:pt>
                <c:pt idx="10">
                  <c:v>47430.830039525688</c:v>
                </c:pt>
                <c:pt idx="11">
                  <c:v>31620.553359683792</c:v>
                </c:pt>
                <c:pt idx="12">
                  <c:v>15810.276679841896</c:v>
                </c:pt>
                <c:pt idx="13">
                  <c:v>14229.249011857708</c:v>
                </c:pt>
                <c:pt idx="14">
                  <c:v>12648.221343873518</c:v>
                </c:pt>
                <c:pt idx="15">
                  <c:v>11067.193675889328</c:v>
                </c:pt>
                <c:pt idx="16">
                  <c:v>9486.166007905138</c:v>
                </c:pt>
                <c:pt idx="17">
                  <c:v>7905.1383399209481</c:v>
                </c:pt>
                <c:pt idx="18">
                  <c:v>6324.110671936759</c:v>
                </c:pt>
                <c:pt idx="19">
                  <c:v>4743.083003952569</c:v>
                </c:pt>
                <c:pt idx="20">
                  <c:v>3162.0553359683795</c:v>
                </c:pt>
                <c:pt idx="21">
                  <c:v>1581.0276679841897</c:v>
                </c:pt>
                <c:pt idx="22">
                  <c:v>1422.9249011857708</c:v>
                </c:pt>
                <c:pt idx="23">
                  <c:v>1264.8221343873518</c:v>
                </c:pt>
                <c:pt idx="24">
                  <c:v>1106.7193675889328</c:v>
                </c:pt>
                <c:pt idx="25">
                  <c:v>1024.0316205533597</c:v>
                </c:pt>
                <c:pt idx="26">
                  <c:v>948.61660079051376</c:v>
                </c:pt>
                <c:pt idx="27">
                  <c:v>790.51383399209487</c:v>
                </c:pt>
                <c:pt idx="28">
                  <c:v>632.41106719367588</c:v>
                </c:pt>
                <c:pt idx="29">
                  <c:v>474.30830039525688</c:v>
                </c:pt>
                <c:pt idx="30">
                  <c:v>316.20553359683794</c:v>
                </c:pt>
                <c:pt idx="31">
                  <c:v>158.10276679841897</c:v>
                </c:pt>
                <c:pt idx="32">
                  <c:v>142.29249011857706</c:v>
                </c:pt>
                <c:pt idx="33">
                  <c:v>126.48221343873517</c:v>
                </c:pt>
                <c:pt idx="34">
                  <c:v>110.67193675889328</c:v>
                </c:pt>
                <c:pt idx="35">
                  <c:v>94.861660079051376</c:v>
                </c:pt>
                <c:pt idx="36">
                  <c:v>79.051383399209485</c:v>
                </c:pt>
                <c:pt idx="37">
                  <c:v>63.241106719367586</c:v>
                </c:pt>
                <c:pt idx="38">
                  <c:v>47.430830039525688</c:v>
                </c:pt>
                <c:pt idx="39">
                  <c:v>31.620553359683793</c:v>
                </c:pt>
                <c:pt idx="40">
                  <c:v>15.810276679841897</c:v>
                </c:pt>
                <c:pt idx="41">
                  <c:v>14.229249011857707</c:v>
                </c:pt>
                <c:pt idx="42">
                  <c:v>12.648221343873518</c:v>
                </c:pt>
                <c:pt idx="43">
                  <c:v>11.067193675889328</c:v>
                </c:pt>
                <c:pt idx="44">
                  <c:v>9.4861660079051386</c:v>
                </c:pt>
                <c:pt idx="45">
                  <c:v>7.9051383399209483</c:v>
                </c:pt>
                <c:pt idx="46">
                  <c:v>6.3241106719367588</c:v>
                </c:pt>
                <c:pt idx="47">
                  <c:v>4.7430830039525693</c:v>
                </c:pt>
                <c:pt idx="48">
                  <c:v>3.1620553359683794</c:v>
                </c:pt>
                <c:pt idx="49">
                  <c:v>1.5810276679841897</c:v>
                </c:pt>
                <c:pt idx="50">
                  <c:v>1.4229249011857708</c:v>
                </c:pt>
                <c:pt idx="51">
                  <c:v>1.2648221343873518</c:v>
                </c:pt>
                <c:pt idx="52">
                  <c:v>1.1067193675889329</c:v>
                </c:pt>
                <c:pt idx="53">
                  <c:v>0.9486166007905138</c:v>
                </c:pt>
                <c:pt idx="54">
                  <c:v>0.79051383399209485</c:v>
                </c:pt>
                <c:pt idx="55">
                  <c:v>0.6324110671936759</c:v>
                </c:pt>
                <c:pt idx="56">
                  <c:v>0.4743083003952569</c:v>
                </c:pt>
                <c:pt idx="57">
                  <c:v>0.31620553359683795</c:v>
                </c:pt>
                <c:pt idx="58">
                  <c:v>0.15810276679841898</c:v>
                </c:pt>
                <c:pt idx="59">
                  <c:v>0.14229249011857709</c:v>
                </c:pt>
                <c:pt idx="60">
                  <c:v>0.12648221343873517</c:v>
                </c:pt>
                <c:pt idx="61">
                  <c:v>0.11067193675889327</c:v>
                </c:pt>
                <c:pt idx="62">
                  <c:v>9.4861660079051377E-2</c:v>
                </c:pt>
                <c:pt idx="63">
                  <c:v>7.9051383399209488E-2</c:v>
                </c:pt>
                <c:pt idx="64">
                  <c:v>6.3241106719367585E-2</c:v>
                </c:pt>
                <c:pt idx="65">
                  <c:v>4.7430830039525688E-2</c:v>
                </c:pt>
                <c:pt idx="66">
                  <c:v>3.1620553359683792E-2</c:v>
                </c:pt>
                <c:pt idx="67">
                  <c:v>3.1620553359683792E-2</c:v>
                </c:pt>
                <c:pt idx="68">
                  <c:v>1.5810276679841896E-2</c:v>
                </c:pt>
                <c:pt idx="69">
                  <c:v>1.4229249011857707E-2</c:v>
                </c:pt>
                <c:pt idx="70">
                  <c:v>1.2648221343873518E-2</c:v>
                </c:pt>
                <c:pt idx="71">
                  <c:v>1.1067193675889328E-2</c:v>
                </c:pt>
                <c:pt idx="72">
                  <c:v>9.4861660079051374E-3</c:v>
                </c:pt>
                <c:pt idx="73">
                  <c:v>7.9051383399209481E-3</c:v>
                </c:pt>
                <c:pt idx="74">
                  <c:v>6.3241106719367588E-3</c:v>
                </c:pt>
                <c:pt idx="75">
                  <c:v>4.7430830039525687E-3</c:v>
                </c:pt>
                <c:pt idx="76">
                  <c:v>3.1620553359683794E-3</c:v>
                </c:pt>
                <c:pt idx="77">
                  <c:v>3.1620553359683794E-3</c:v>
                </c:pt>
                <c:pt idx="78">
                  <c:v>1.5810276679841897E-3</c:v>
                </c:pt>
                <c:pt idx="79">
                  <c:v>1.4229249011857706E-3</c:v>
                </c:pt>
                <c:pt idx="80">
                  <c:v>1.2648221343873518E-3</c:v>
                </c:pt>
                <c:pt idx="81">
                  <c:v>1.1067193675889327E-3</c:v>
                </c:pt>
                <c:pt idx="82">
                  <c:v>9.486166007905138E-4</c:v>
                </c:pt>
                <c:pt idx="83">
                  <c:v>7.9051383399209485E-4</c:v>
                </c:pt>
                <c:pt idx="84">
                  <c:v>6.324110671936759E-4</c:v>
                </c:pt>
                <c:pt idx="85">
                  <c:v>5.1199999999999998E-4</c:v>
                </c:pt>
              </c:numCache>
            </c:numRef>
          </c:yVal>
        </c:ser>
        <c:axId val="75679616"/>
        <c:axId val="75698176"/>
      </c:scatterChart>
      <c:valAx>
        <c:axId val="75679616"/>
        <c:scaling>
          <c:logBase val="10"/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Gy</a:t>
                </a:r>
              </a:p>
            </c:rich>
          </c:tx>
          <c:layout>
            <c:manualLayout>
              <c:xMode val="edge"/>
              <c:yMode val="edge"/>
              <c:x val="0.82902447431920046"/>
              <c:y val="0.9514124293785311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98176"/>
        <c:crossesAt val="1.0000000000000007E-4"/>
        <c:crossBetween val="midCat"/>
      </c:valAx>
      <c:valAx>
        <c:axId val="7569817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BLMbits</a:t>
                </a:r>
              </a:p>
            </c:rich>
          </c:tx>
          <c:layout>
            <c:manualLayout>
              <c:xMode val="edge"/>
              <c:yMode val="edge"/>
              <c:x val="7.3422957600827329E-2"/>
              <c:y val="2.2033898305084756E-2"/>
            </c:manualLayout>
          </c:layout>
          <c:spPr>
            <a:noFill/>
            <a:ln w="25400">
              <a:noFill/>
            </a:ln>
          </c:spPr>
        </c:title>
        <c:numFmt formatCode="0.E+0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9616"/>
        <c:crossesAt val="1.0000000000000013E-8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30093071354704"/>
          <c:y val="0.61864406779661041"/>
          <c:w val="0.10341261633919338"/>
          <c:h val="7.28813559322033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3422957600827329E-2"/>
          <c:y val="3.5593220338983052E-2"/>
          <c:w val="0.79110651499482942"/>
          <c:h val="0.89491525423728813"/>
        </c:manualLayout>
      </c:layout>
      <c:scatterChart>
        <c:scatterStyle val="lineMarker"/>
        <c:ser>
          <c:idx val="0"/>
          <c:order val="1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IC'!$F$3:$F$103</c:f>
              <c:numCache>
                <c:formatCode>0</c:formatCode>
                <c:ptCount val="101"/>
                <c:pt idx="0">
                  <c:v>2209944.7513812156</c:v>
                </c:pt>
                <c:pt idx="1">
                  <c:v>1104972.3756906078</c:v>
                </c:pt>
                <c:pt idx="2">
                  <c:v>994475.13812154706</c:v>
                </c:pt>
                <c:pt idx="3">
                  <c:v>883977.9005524863</c:v>
                </c:pt>
                <c:pt idx="4">
                  <c:v>773480.66298342554</c:v>
                </c:pt>
                <c:pt idx="5">
                  <c:v>662983.42541436467</c:v>
                </c:pt>
                <c:pt idx="6">
                  <c:v>552486.18784530391</c:v>
                </c:pt>
                <c:pt idx="7">
                  <c:v>441988.95027624315</c:v>
                </c:pt>
                <c:pt idx="8">
                  <c:v>331491.71270718233</c:v>
                </c:pt>
                <c:pt idx="9">
                  <c:v>261120.4419889503</c:v>
                </c:pt>
                <c:pt idx="10">
                  <c:v>256000.00000000003</c:v>
                </c:pt>
                <c:pt idx="11">
                  <c:v>220994.47513812158</c:v>
                </c:pt>
                <c:pt idx="12">
                  <c:v>204800.00000000003</c:v>
                </c:pt>
                <c:pt idx="13">
                  <c:v>110497.23756906079</c:v>
                </c:pt>
                <c:pt idx="14">
                  <c:v>99447.513812154706</c:v>
                </c:pt>
                <c:pt idx="15">
                  <c:v>88397.790055248624</c:v>
                </c:pt>
                <c:pt idx="16">
                  <c:v>77348.066298342543</c:v>
                </c:pt>
                <c:pt idx="17">
                  <c:v>66298.342541436476</c:v>
                </c:pt>
                <c:pt idx="18">
                  <c:v>55248.618784530394</c:v>
                </c:pt>
                <c:pt idx="19">
                  <c:v>44198.895027624312</c:v>
                </c:pt>
                <c:pt idx="20">
                  <c:v>33149.171270718238</c:v>
                </c:pt>
                <c:pt idx="21">
                  <c:v>22099.447513812156</c:v>
                </c:pt>
                <c:pt idx="22">
                  <c:v>11049.723756906078</c:v>
                </c:pt>
                <c:pt idx="23">
                  <c:v>9944.7513812154702</c:v>
                </c:pt>
                <c:pt idx="24">
                  <c:v>8839.7790055248624</c:v>
                </c:pt>
                <c:pt idx="25">
                  <c:v>7734.8066298342546</c:v>
                </c:pt>
                <c:pt idx="26">
                  <c:v>6629.8342541436468</c:v>
                </c:pt>
                <c:pt idx="27">
                  <c:v>5524.861878453039</c:v>
                </c:pt>
                <c:pt idx="28">
                  <c:v>4419.8895027624312</c:v>
                </c:pt>
                <c:pt idx="29">
                  <c:v>3314.9171270718234</c:v>
                </c:pt>
                <c:pt idx="30">
                  <c:v>2209.9447513812156</c:v>
                </c:pt>
                <c:pt idx="31">
                  <c:v>1104.9723756906078</c:v>
                </c:pt>
                <c:pt idx="32">
                  <c:v>1024.3093922651935</c:v>
                </c:pt>
                <c:pt idx="33">
                  <c:v>994.47513812154705</c:v>
                </c:pt>
                <c:pt idx="34">
                  <c:v>883.97790055248629</c:v>
                </c:pt>
                <c:pt idx="35">
                  <c:v>773.48066298342553</c:v>
                </c:pt>
                <c:pt idx="36">
                  <c:v>662.98342541436466</c:v>
                </c:pt>
                <c:pt idx="37">
                  <c:v>552.4861878453039</c:v>
                </c:pt>
                <c:pt idx="38">
                  <c:v>441.98895027624314</c:v>
                </c:pt>
                <c:pt idx="39">
                  <c:v>331.49171270718233</c:v>
                </c:pt>
                <c:pt idx="40">
                  <c:v>220.99447513812157</c:v>
                </c:pt>
                <c:pt idx="41">
                  <c:v>110.49723756906079</c:v>
                </c:pt>
                <c:pt idx="42">
                  <c:v>99.447513812154696</c:v>
                </c:pt>
                <c:pt idx="43">
                  <c:v>88.397790055248635</c:v>
                </c:pt>
                <c:pt idx="44">
                  <c:v>77.348066298342545</c:v>
                </c:pt>
                <c:pt idx="45">
                  <c:v>66.298342541436469</c:v>
                </c:pt>
                <c:pt idx="46">
                  <c:v>55.248618784530393</c:v>
                </c:pt>
                <c:pt idx="47">
                  <c:v>44.198895027624317</c:v>
                </c:pt>
                <c:pt idx="48">
                  <c:v>33.149171270718234</c:v>
                </c:pt>
                <c:pt idx="49">
                  <c:v>22.099447513812159</c:v>
                </c:pt>
                <c:pt idx="50">
                  <c:v>11.049723756906079</c:v>
                </c:pt>
                <c:pt idx="51">
                  <c:v>9.94475138121547</c:v>
                </c:pt>
                <c:pt idx="52">
                  <c:v>8.8397790055248624</c:v>
                </c:pt>
                <c:pt idx="53">
                  <c:v>7.7348066298342548</c:v>
                </c:pt>
                <c:pt idx="54">
                  <c:v>6.6298342541436464</c:v>
                </c:pt>
                <c:pt idx="55">
                  <c:v>5.5248618784530397</c:v>
                </c:pt>
                <c:pt idx="56">
                  <c:v>4.4198895027624312</c:v>
                </c:pt>
                <c:pt idx="57">
                  <c:v>3.3149171270718232</c:v>
                </c:pt>
                <c:pt idx="58">
                  <c:v>2.2099447513812156</c:v>
                </c:pt>
                <c:pt idx="59">
                  <c:v>1.1049723756906078</c:v>
                </c:pt>
                <c:pt idx="60">
                  <c:v>0.99447513812154709</c:v>
                </c:pt>
                <c:pt idx="61">
                  <c:v>0.88397790055248637</c:v>
                </c:pt>
                <c:pt idx="62">
                  <c:v>0.77348066298342544</c:v>
                </c:pt>
                <c:pt idx="63">
                  <c:v>0.66298342541436472</c:v>
                </c:pt>
                <c:pt idx="64">
                  <c:v>0.5524861878453039</c:v>
                </c:pt>
                <c:pt idx="65">
                  <c:v>0.44198895027624319</c:v>
                </c:pt>
                <c:pt idx="66">
                  <c:v>0.33149171270718236</c:v>
                </c:pt>
                <c:pt idx="67">
                  <c:v>0.22099447513812159</c:v>
                </c:pt>
                <c:pt idx="68">
                  <c:v>0.1104972375690608</c:v>
                </c:pt>
                <c:pt idx="69">
                  <c:v>9.9447513812154706E-2</c:v>
                </c:pt>
                <c:pt idx="70">
                  <c:v>8.8397790055248629E-2</c:v>
                </c:pt>
                <c:pt idx="71">
                  <c:v>7.7348066298342552E-2</c:v>
                </c:pt>
                <c:pt idx="72">
                  <c:v>6.6298342541436475E-2</c:v>
                </c:pt>
                <c:pt idx="73">
                  <c:v>5.5248618784530398E-2</c:v>
                </c:pt>
                <c:pt idx="74">
                  <c:v>4.4198895027624314E-2</c:v>
                </c:pt>
                <c:pt idx="75">
                  <c:v>3.3149171270718238E-2</c:v>
                </c:pt>
                <c:pt idx="76">
                  <c:v>2.2528066298342544E-2</c:v>
                </c:pt>
                <c:pt idx="77">
                  <c:v>2.2099447513812157E-2</c:v>
                </c:pt>
                <c:pt idx="78">
                  <c:v>1.6384000000000003E-2</c:v>
                </c:pt>
                <c:pt idx="79">
                  <c:v>1.1049723756906079E-2</c:v>
                </c:pt>
                <c:pt idx="80">
                  <c:v>9.9447513812154706E-3</c:v>
                </c:pt>
                <c:pt idx="81">
                  <c:v>8.8397790055248626E-3</c:v>
                </c:pt>
                <c:pt idx="82">
                  <c:v>7.7348066298342545E-3</c:v>
                </c:pt>
                <c:pt idx="83">
                  <c:v>6.6298342541436465E-3</c:v>
                </c:pt>
                <c:pt idx="84">
                  <c:v>5.5248618784530393E-3</c:v>
                </c:pt>
                <c:pt idx="85">
                  <c:v>4.4198895027624313E-3</c:v>
                </c:pt>
                <c:pt idx="86">
                  <c:v>3.3149171270718232E-3</c:v>
                </c:pt>
                <c:pt idx="87">
                  <c:v>2.2099447513812156E-3</c:v>
                </c:pt>
                <c:pt idx="88">
                  <c:v>2.0480000000000003E-3</c:v>
                </c:pt>
                <c:pt idx="89">
                  <c:v>1.1049723756906078E-3</c:v>
                </c:pt>
                <c:pt idx="90">
                  <c:v>9.9447513812154706E-4</c:v>
                </c:pt>
                <c:pt idx="91">
                  <c:v>8.839779005524863E-4</c:v>
                </c:pt>
                <c:pt idx="92">
                  <c:v>7.7348066298342554E-4</c:v>
                </c:pt>
                <c:pt idx="93">
                  <c:v>6.6298342541436467E-4</c:v>
                </c:pt>
                <c:pt idx="94">
                  <c:v>5.5248618784530391E-4</c:v>
                </c:pt>
                <c:pt idx="95">
                  <c:v>5.1200000000000009E-4</c:v>
                </c:pt>
                <c:pt idx="96">
                  <c:v>4.4198895027624315E-4</c:v>
                </c:pt>
                <c:pt idx="97">
                  <c:v>3.3149171270718233E-4</c:v>
                </c:pt>
                <c:pt idx="98">
                  <c:v>2.2099447513812157E-4</c:v>
                </c:pt>
                <c:pt idx="99">
                  <c:v>2.0480000000000002E-4</c:v>
                </c:pt>
                <c:pt idx="100">
                  <c:v>1.1049723756906079E-4</c:v>
                </c:pt>
              </c:numCache>
            </c:numRef>
          </c:yVal>
        </c:ser>
        <c:ser>
          <c:idx val="1"/>
          <c:order val="1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IC'!$G$3:$G$103</c:f>
              <c:numCache>
                <c:formatCode>0</c:formatCode>
                <c:ptCount val="101"/>
                <c:pt idx="0">
                  <c:v>4419889.5027624313</c:v>
                </c:pt>
                <c:pt idx="1">
                  <c:v>2209944.7513812156</c:v>
                </c:pt>
                <c:pt idx="2">
                  <c:v>1988950.2762430941</c:v>
                </c:pt>
                <c:pt idx="3">
                  <c:v>1767955.8011049726</c:v>
                </c:pt>
                <c:pt idx="4">
                  <c:v>1546961.3259668511</c:v>
                </c:pt>
                <c:pt idx="5">
                  <c:v>1325966.8508287293</c:v>
                </c:pt>
                <c:pt idx="6">
                  <c:v>1104972.3756906078</c:v>
                </c:pt>
                <c:pt idx="7">
                  <c:v>883977.9005524863</c:v>
                </c:pt>
                <c:pt idx="8">
                  <c:v>662983.42541436467</c:v>
                </c:pt>
                <c:pt idx="9">
                  <c:v>522240.88397790061</c:v>
                </c:pt>
                <c:pt idx="10">
                  <c:v>512000.00000000006</c:v>
                </c:pt>
                <c:pt idx="11">
                  <c:v>441988.95027624315</c:v>
                </c:pt>
                <c:pt idx="12">
                  <c:v>409600.00000000006</c:v>
                </c:pt>
                <c:pt idx="13">
                  <c:v>220994.47513812158</c:v>
                </c:pt>
                <c:pt idx="14">
                  <c:v>198895.02762430941</c:v>
                </c:pt>
                <c:pt idx="15">
                  <c:v>176795.58011049725</c:v>
                </c:pt>
                <c:pt idx="16">
                  <c:v>154696.13259668509</c:v>
                </c:pt>
                <c:pt idx="17">
                  <c:v>132596.68508287295</c:v>
                </c:pt>
                <c:pt idx="18">
                  <c:v>110497.23756906079</c:v>
                </c:pt>
                <c:pt idx="19">
                  <c:v>88397.790055248624</c:v>
                </c:pt>
                <c:pt idx="20">
                  <c:v>66298.342541436476</c:v>
                </c:pt>
                <c:pt idx="21">
                  <c:v>44198.895027624312</c:v>
                </c:pt>
                <c:pt idx="22">
                  <c:v>22099.447513812156</c:v>
                </c:pt>
                <c:pt idx="23">
                  <c:v>19889.50276243094</c:v>
                </c:pt>
                <c:pt idx="24">
                  <c:v>17679.558011049725</c:v>
                </c:pt>
                <c:pt idx="25">
                  <c:v>15469.613259668509</c:v>
                </c:pt>
                <c:pt idx="26">
                  <c:v>13259.668508287294</c:v>
                </c:pt>
                <c:pt idx="27">
                  <c:v>11049.723756906078</c:v>
                </c:pt>
                <c:pt idx="28">
                  <c:v>8839.7790055248624</c:v>
                </c:pt>
                <c:pt idx="29">
                  <c:v>6629.8342541436468</c:v>
                </c:pt>
                <c:pt idx="30">
                  <c:v>4419.8895027624312</c:v>
                </c:pt>
                <c:pt idx="31">
                  <c:v>2209.9447513812156</c:v>
                </c:pt>
                <c:pt idx="32">
                  <c:v>2048.6187845303871</c:v>
                </c:pt>
                <c:pt idx="33">
                  <c:v>1988.9502762430941</c:v>
                </c:pt>
                <c:pt idx="34">
                  <c:v>1767.9558011049726</c:v>
                </c:pt>
                <c:pt idx="35">
                  <c:v>1546.9613259668511</c:v>
                </c:pt>
                <c:pt idx="36">
                  <c:v>1325.9668508287293</c:v>
                </c:pt>
                <c:pt idx="37">
                  <c:v>1104.9723756906078</c:v>
                </c:pt>
                <c:pt idx="38">
                  <c:v>883.97790055248629</c:v>
                </c:pt>
                <c:pt idx="39">
                  <c:v>662.98342541436466</c:v>
                </c:pt>
                <c:pt idx="40">
                  <c:v>441.98895027624314</c:v>
                </c:pt>
                <c:pt idx="41">
                  <c:v>220.99447513812157</c:v>
                </c:pt>
                <c:pt idx="42">
                  <c:v>198.89502762430939</c:v>
                </c:pt>
                <c:pt idx="43">
                  <c:v>176.79558011049727</c:v>
                </c:pt>
                <c:pt idx="44">
                  <c:v>154.69613259668509</c:v>
                </c:pt>
                <c:pt idx="45">
                  <c:v>132.59668508287294</c:v>
                </c:pt>
                <c:pt idx="46">
                  <c:v>110.49723756906079</c:v>
                </c:pt>
                <c:pt idx="47">
                  <c:v>88.397790055248635</c:v>
                </c:pt>
                <c:pt idx="48">
                  <c:v>66.298342541436469</c:v>
                </c:pt>
                <c:pt idx="49">
                  <c:v>44.198895027624317</c:v>
                </c:pt>
                <c:pt idx="50">
                  <c:v>22.099447513812159</c:v>
                </c:pt>
                <c:pt idx="51">
                  <c:v>19.88950276243094</c:v>
                </c:pt>
                <c:pt idx="52">
                  <c:v>17.679558011049725</c:v>
                </c:pt>
                <c:pt idx="53">
                  <c:v>15.46961325966851</c:v>
                </c:pt>
                <c:pt idx="54">
                  <c:v>13.259668508287293</c:v>
                </c:pt>
                <c:pt idx="55">
                  <c:v>11.049723756906079</c:v>
                </c:pt>
                <c:pt idx="56">
                  <c:v>8.8397790055248624</c:v>
                </c:pt>
                <c:pt idx="57">
                  <c:v>6.6298342541436464</c:v>
                </c:pt>
                <c:pt idx="58">
                  <c:v>4.4198895027624312</c:v>
                </c:pt>
                <c:pt idx="59">
                  <c:v>2.2099447513812156</c:v>
                </c:pt>
                <c:pt idx="60">
                  <c:v>1.9889502762430942</c:v>
                </c:pt>
                <c:pt idx="61">
                  <c:v>1.7679558011049727</c:v>
                </c:pt>
                <c:pt idx="62">
                  <c:v>1.5469613259668509</c:v>
                </c:pt>
                <c:pt idx="63">
                  <c:v>1.3259668508287294</c:v>
                </c:pt>
                <c:pt idx="64">
                  <c:v>1.1049723756906078</c:v>
                </c:pt>
                <c:pt idx="65">
                  <c:v>0.88397790055248637</c:v>
                </c:pt>
                <c:pt idx="66">
                  <c:v>0.66298342541436472</c:v>
                </c:pt>
                <c:pt idx="67">
                  <c:v>0.44198895027624319</c:v>
                </c:pt>
                <c:pt idx="68">
                  <c:v>0.22099447513812159</c:v>
                </c:pt>
                <c:pt idx="69">
                  <c:v>0.19889502762430941</c:v>
                </c:pt>
                <c:pt idx="70">
                  <c:v>0.17679558011049726</c:v>
                </c:pt>
                <c:pt idx="71">
                  <c:v>0.1546961325966851</c:v>
                </c:pt>
                <c:pt idx="72">
                  <c:v>0.13259668508287295</c:v>
                </c:pt>
                <c:pt idx="73">
                  <c:v>0.1104972375690608</c:v>
                </c:pt>
                <c:pt idx="74">
                  <c:v>8.8397790055248629E-2</c:v>
                </c:pt>
                <c:pt idx="75">
                  <c:v>6.6298342541436475E-2</c:v>
                </c:pt>
                <c:pt idx="76">
                  <c:v>4.5056132596685089E-2</c:v>
                </c:pt>
                <c:pt idx="77">
                  <c:v>4.4198895027624314E-2</c:v>
                </c:pt>
                <c:pt idx="78">
                  <c:v>3.2768000000000005E-2</c:v>
                </c:pt>
                <c:pt idx="79">
                  <c:v>2.2099447513812157E-2</c:v>
                </c:pt>
                <c:pt idx="80">
                  <c:v>1.9889502762430941E-2</c:v>
                </c:pt>
                <c:pt idx="81">
                  <c:v>1.7679558011049725E-2</c:v>
                </c:pt>
                <c:pt idx="82">
                  <c:v>1.5469613259668509E-2</c:v>
                </c:pt>
                <c:pt idx="83">
                  <c:v>1.3259668508287293E-2</c:v>
                </c:pt>
                <c:pt idx="84">
                  <c:v>1.1049723756906079E-2</c:v>
                </c:pt>
                <c:pt idx="85">
                  <c:v>8.8397790055248626E-3</c:v>
                </c:pt>
                <c:pt idx="86">
                  <c:v>6.6298342541436465E-3</c:v>
                </c:pt>
                <c:pt idx="87">
                  <c:v>4.4198895027624313E-3</c:v>
                </c:pt>
                <c:pt idx="88">
                  <c:v>4.0960000000000007E-3</c:v>
                </c:pt>
                <c:pt idx="89">
                  <c:v>2.2099447513812156E-3</c:v>
                </c:pt>
                <c:pt idx="90">
                  <c:v>1.9889502762430941E-3</c:v>
                </c:pt>
                <c:pt idx="91">
                  <c:v>1.7679558011049726E-3</c:v>
                </c:pt>
                <c:pt idx="92">
                  <c:v>1.5469613259668511E-3</c:v>
                </c:pt>
                <c:pt idx="93">
                  <c:v>1.3259668508287293E-3</c:v>
                </c:pt>
                <c:pt idx="94">
                  <c:v>1.1049723756906078E-3</c:v>
                </c:pt>
                <c:pt idx="95">
                  <c:v>1.0240000000000002E-3</c:v>
                </c:pt>
                <c:pt idx="96">
                  <c:v>8.839779005524863E-4</c:v>
                </c:pt>
                <c:pt idx="97">
                  <c:v>6.6298342541436467E-4</c:v>
                </c:pt>
                <c:pt idx="98">
                  <c:v>4.4198895027624315E-4</c:v>
                </c:pt>
                <c:pt idx="99">
                  <c:v>4.0960000000000004E-4</c:v>
                </c:pt>
                <c:pt idx="100">
                  <c:v>2.2099447513812157E-4</c:v>
                </c:pt>
              </c:numCache>
            </c:numRef>
          </c:yVal>
        </c:ser>
        <c:ser>
          <c:idx val="2"/>
          <c:order val="14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IC'!$H$3:$H$103</c:f>
              <c:numCache>
                <c:formatCode>0</c:formatCode>
                <c:ptCount val="101"/>
                <c:pt idx="0">
                  <c:v>17679558.011049725</c:v>
                </c:pt>
                <c:pt idx="1">
                  <c:v>8839779.0055248626</c:v>
                </c:pt>
                <c:pt idx="2">
                  <c:v>7955801.1049723765</c:v>
                </c:pt>
                <c:pt idx="3">
                  <c:v>7071823.2044198904</c:v>
                </c:pt>
                <c:pt idx="4">
                  <c:v>6187845.3038674043</c:v>
                </c:pt>
                <c:pt idx="5">
                  <c:v>5303867.4033149173</c:v>
                </c:pt>
                <c:pt idx="6">
                  <c:v>4419889.5027624313</c:v>
                </c:pt>
                <c:pt idx="7">
                  <c:v>3535911.6022099452</c:v>
                </c:pt>
                <c:pt idx="8">
                  <c:v>2651933.7016574587</c:v>
                </c:pt>
                <c:pt idx="9">
                  <c:v>2088963.5359116024</c:v>
                </c:pt>
                <c:pt idx="10">
                  <c:v>2048000.0000000002</c:v>
                </c:pt>
                <c:pt idx="11">
                  <c:v>1767955.8011049726</c:v>
                </c:pt>
                <c:pt idx="12">
                  <c:v>1638400.0000000002</c:v>
                </c:pt>
                <c:pt idx="13">
                  <c:v>883977.9005524863</c:v>
                </c:pt>
                <c:pt idx="14">
                  <c:v>795580.11049723765</c:v>
                </c:pt>
                <c:pt idx="15">
                  <c:v>707182.320441989</c:v>
                </c:pt>
                <c:pt idx="16">
                  <c:v>618784.53038674034</c:v>
                </c:pt>
                <c:pt idx="17">
                  <c:v>530386.7403314918</c:v>
                </c:pt>
                <c:pt idx="18">
                  <c:v>441988.95027624315</c:v>
                </c:pt>
                <c:pt idx="19">
                  <c:v>353591.1602209945</c:v>
                </c:pt>
                <c:pt idx="20">
                  <c:v>265193.3701657459</c:v>
                </c:pt>
                <c:pt idx="21">
                  <c:v>176795.58011049725</c:v>
                </c:pt>
                <c:pt idx="22">
                  <c:v>88397.790055248624</c:v>
                </c:pt>
                <c:pt idx="23">
                  <c:v>79558.011049723762</c:v>
                </c:pt>
                <c:pt idx="24">
                  <c:v>70718.2320441989</c:v>
                </c:pt>
                <c:pt idx="25">
                  <c:v>61878.453038674037</c:v>
                </c:pt>
                <c:pt idx="26">
                  <c:v>53038.674033149175</c:v>
                </c:pt>
                <c:pt idx="27">
                  <c:v>44198.895027624312</c:v>
                </c:pt>
                <c:pt idx="28">
                  <c:v>35359.11602209945</c:v>
                </c:pt>
                <c:pt idx="29">
                  <c:v>26519.337016574587</c:v>
                </c:pt>
                <c:pt idx="30">
                  <c:v>17679.558011049725</c:v>
                </c:pt>
                <c:pt idx="31">
                  <c:v>8839.7790055248624</c:v>
                </c:pt>
                <c:pt idx="32">
                  <c:v>8194.4751381215483</c:v>
                </c:pt>
                <c:pt idx="33">
                  <c:v>7955.8011049723764</c:v>
                </c:pt>
                <c:pt idx="34">
                  <c:v>7071.8232044198903</c:v>
                </c:pt>
                <c:pt idx="35">
                  <c:v>6187.8453038674043</c:v>
                </c:pt>
                <c:pt idx="36">
                  <c:v>5303.8674033149173</c:v>
                </c:pt>
                <c:pt idx="37">
                  <c:v>4419.8895027624312</c:v>
                </c:pt>
                <c:pt idx="38">
                  <c:v>3535.9116022099452</c:v>
                </c:pt>
                <c:pt idx="39">
                  <c:v>2651.9337016574586</c:v>
                </c:pt>
                <c:pt idx="40">
                  <c:v>1767.9558011049726</c:v>
                </c:pt>
                <c:pt idx="41">
                  <c:v>883.97790055248629</c:v>
                </c:pt>
                <c:pt idx="42">
                  <c:v>795.58011049723757</c:v>
                </c:pt>
                <c:pt idx="43">
                  <c:v>707.18232044198908</c:v>
                </c:pt>
                <c:pt idx="44">
                  <c:v>618.78453038674036</c:v>
                </c:pt>
                <c:pt idx="45">
                  <c:v>530.38674033149175</c:v>
                </c:pt>
                <c:pt idx="46">
                  <c:v>441.98895027624314</c:v>
                </c:pt>
                <c:pt idx="47">
                  <c:v>353.59116022099454</c:v>
                </c:pt>
                <c:pt idx="48">
                  <c:v>265.19337016574588</c:v>
                </c:pt>
                <c:pt idx="49">
                  <c:v>176.79558011049727</c:v>
                </c:pt>
                <c:pt idx="50">
                  <c:v>88.397790055248635</c:v>
                </c:pt>
                <c:pt idx="51">
                  <c:v>79.55801104972376</c:v>
                </c:pt>
                <c:pt idx="52">
                  <c:v>70.718232044198899</c:v>
                </c:pt>
                <c:pt idx="53">
                  <c:v>61.878453038674039</c:v>
                </c:pt>
                <c:pt idx="54">
                  <c:v>53.038674033149171</c:v>
                </c:pt>
                <c:pt idx="55">
                  <c:v>44.198895027624317</c:v>
                </c:pt>
                <c:pt idx="56">
                  <c:v>35.35911602209945</c:v>
                </c:pt>
                <c:pt idx="57">
                  <c:v>26.519337016574585</c:v>
                </c:pt>
                <c:pt idx="58">
                  <c:v>17.679558011049725</c:v>
                </c:pt>
                <c:pt idx="59">
                  <c:v>8.8397790055248624</c:v>
                </c:pt>
                <c:pt idx="60">
                  <c:v>7.9558011049723767</c:v>
                </c:pt>
                <c:pt idx="61">
                  <c:v>7.071823204419891</c:v>
                </c:pt>
                <c:pt idx="62">
                  <c:v>6.1878453038674035</c:v>
                </c:pt>
                <c:pt idx="63">
                  <c:v>5.3038674033149178</c:v>
                </c:pt>
                <c:pt idx="64">
                  <c:v>4.4198895027624312</c:v>
                </c:pt>
                <c:pt idx="65">
                  <c:v>3.5359116022099455</c:v>
                </c:pt>
                <c:pt idx="66">
                  <c:v>2.6519337016574589</c:v>
                </c:pt>
                <c:pt idx="67">
                  <c:v>1.7679558011049727</c:v>
                </c:pt>
                <c:pt idx="68">
                  <c:v>0.88397790055248637</c:v>
                </c:pt>
                <c:pt idx="69">
                  <c:v>0.79558011049723765</c:v>
                </c:pt>
                <c:pt idx="70">
                  <c:v>0.70718232044198903</c:v>
                </c:pt>
                <c:pt idx="71">
                  <c:v>0.61878453038674042</c:v>
                </c:pt>
                <c:pt idx="72">
                  <c:v>0.5303867403314918</c:v>
                </c:pt>
                <c:pt idx="73">
                  <c:v>0.44198895027624319</c:v>
                </c:pt>
                <c:pt idx="74">
                  <c:v>0.35359116022099452</c:v>
                </c:pt>
                <c:pt idx="75">
                  <c:v>0.2651933701657459</c:v>
                </c:pt>
                <c:pt idx="76">
                  <c:v>0.18022453038674036</c:v>
                </c:pt>
                <c:pt idx="77">
                  <c:v>0.17679558011049726</c:v>
                </c:pt>
                <c:pt idx="78">
                  <c:v>0.13107200000000002</c:v>
                </c:pt>
                <c:pt idx="79">
                  <c:v>8.8397790055248629E-2</c:v>
                </c:pt>
                <c:pt idx="80">
                  <c:v>7.9558011049723765E-2</c:v>
                </c:pt>
                <c:pt idx="81">
                  <c:v>7.07182320441989E-2</c:v>
                </c:pt>
                <c:pt idx="82">
                  <c:v>6.1878453038674036E-2</c:v>
                </c:pt>
                <c:pt idx="83">
                  <c:v>5.3038674033149172E-2</c:v>
                </c:pt>
                <c:pt idx="84">
                  <c:v>4.4198895027624314E-2</c:v>
                </c:pt>
                <c:pt idx="85">
                  <c:v>3.535911602209945E-2</c:v>
                </c:pt>
                <c:pt idx="86">
                  <c:v>2.6519337016574586E-2</c:v>
                </c:pt>
                <c:pt idx="87">
                  <c:v>1.7679558011049725E-2</c:v>
                </c:pt>
                <c:pt idx="88">
                  <c:v>1.6384000000000003E-2</c:v>
                </c:pt>
                <c:pt idx="89">
                  <c:v>8.8397790055248626E-3</c:v>
                </c:pt>
                <c:pt idx="90">
                  <c:v>7.9558011049723765E-3</c:v>
                </c:pt>
                <c:pt idx="91">
                  <c:v>7.0718232044198904E-3</c:v>
                </c:pt>
                <c:pt idx="92">
                  <c:v>6.1878453038674043E-3</c:v>
                </c:pt>
                <c:pt idx="93">
                  <c:v>5.3038674033149174E-3</c:v>
                </c:pt>
                <c:pt idx="94">
                  <c:v>4.4198895027624313E-3</c:v>
                </c:pt>
                <c:pt idx="95">
                  <c:v>4.0960000000000007E-3</c:v>
                </c:pt>
                <c:pt idx="96">
                  <c:v>3.5359116022099452E-3</c:v>
                </c:pt>
                <c:pt idx="97">
                  <c:v>2.6519337016574587E-3</c:v>
                </c:pt>
                <c:pt idx="98">
                  <c:v>1.7679558011049726E-3</c:v>
                </c:pt>
                <c:pt idx="99">
                  <c:v>1.6384000000000001E-3</c:v>
                </c:pt>
                <c:pt idx="100">
                  <c:v>8.839779005524863E-4</c:v>
                </c:pt>
              </c:numCache>
            </c:numRef>
          </c:yVal>
        </c:ser>
        <c:ser>
          <c:idx val="15"/>
          <c:order val="1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IC'!$I$3:$I$103</c:f>
              <c:numCache>
                <c:formatCode>0</c:formatCode>
                <c:ptCount val="101"/>
                <c:pt idx="0">
                  <c:v>35359116.02209945</c:v>
                </c:pt>
                <c:pt idx="1">
                  <c:v>17679558.011049725</c:v>
                </c:pt>
                <c:pt idx="2">
                  <c:v>15911602.209944753</c:v>
                </c:pt>
                <c:pt idx="3">
                  <c:v>14143646.408839781</c:v>
                </c:pt>
                <c:pt idx="4">
                  <c:v>12375690.607734809</c:v>
                </c:pt>
                <c:pt idx="5">
                  <c:v>10607734.806629835</c:v>
                </c:pt>
                <c:pt idx="6">
                  <c:v>8839779.0055248626</c:v>
                </c:pt>
                <c:pt idx="7">
                  <c:v>7071823.2044198904</c:v>
                </c:pt>
                <c:pt idx="8">
                  <c:v>5303867.4033149173</c:v>
                </c:pt>
                <c:pt idx="9">
                  <c:v>4177927.0718232049</c:v>
                </c:pt>
                <c:pt idx="10">
                  <c:v>4096000.0000000005</c:v>
                </c:pt>
                <c:pt idx="11">
                  <c:v>3535911.6022099452</c:v>
                </c:pt>
                <c:pt idx="12">
                  <c:v>3276800.0000000005</c:v>
                </c:pt>
                <c:pt idx="13">
                  <c:v>1767955.8011049726</c:v>
                </c:pt>
                <c:pt idx="14">
                  <c:v>1591160.2209944753</c:v>
                </c:pt>
                <c:pt idx="15">
                  <c:v>1414364.640883978</c:v>
                </c:pt>
                <c:pt idx="16">
                  <c:v>1237569.0607734807</c:v>
                </c:pt>
                <c:pt idx="17">
                  <c:v>1060773.4806629836</c:v>
                </c:pt>
                <c:pt idx="18">
                  <c:v>883977.9005524863</c:v>
                </c:pt>
                <c:pt idx="19">
                  <c:v>707182.320441989</c:v>
                </c:pt>
                <c:pt idx="20">
                  <c:v>530386.7403314918</c:v>
                </c:pt>
                <c:pt idx="21">
                  <c:v>353591.1602209945</c:v>
                </c:pt>
                <c:pt idx="22">
                  <c:v>176795.58011049725</c:v>
                </c:pt>
                <c:pt idx="23">
                  <c:v>159116.02209944752</c:v>
                </c:pt>
                <c:pt idx="24">
                  <c:v>141436.4640883978</c:v>
                </c:pt>
                <c:pt idx="25">
                  <c:v>123756.90607734807</c:v>
                </c:pt>
                <c:pt idx="26">
                  <c:v>106077.34806629835</c:v>
                </c:pt>
                <c:pt idx="27">
                  <c:v>88397.790055248624</c:v>
                </c:pt>
                <c:pt idx="28">
                  <c:v>70718.2320441989</c:v>
                </c:pt>
                <c:pt idx="29">
                  <c:v>53038.674033149175</c:v>
                </c:pt>
                <c:pt idx="30">
                  <c:v>35359.11602209945</c:v>
                </c:pt>
                <c:pt idx="31">
                  <c:v>17679.558011049725</c:v>
                </c:pt>
                <c:pt idx="32">
                  <c:v>16388.950276243097</c:v>
                </c:pt>
                <c:pt idx="33">
                  <c:v>15911.602209944753</c:v>
                </c:pt>
                <c:pt idx="34">
                  <c:v>14143.646408839781</c:v>
                </c:pt>
                <c:pt idx="35">
                  <c:v>12375.690607734809</c:v>
                </c:pt>
                <c:pt idx="36">
                  <c:v>10607.734806629835</c:v>
                </c:pt>
                <c:pt idx="37">
                  <c:v>8839.7790055248624</c:v>
                </c:pt>
                <c:pt idx="38">
                  <c:v>7071.8232044198903</c:v>
                </c:pt>
                <c:pt idx="39">
                  <c:v>5303.8674033149173</c:v>
                </c:pt>
                <c:pt idx="40">
                  <c:v>3535.9116022099452</c:v>
                </c:pt>
                <c:pt idx="41">
                  <c:v>1767.9558011049726</c:v>
                </c:pt>
                <c:pt idx="42">
                  <c:v>1591.1602209944751</c:v>
                </c:pt>
                <c:pt idx="43">
                  <c:v>1414.3646408839782</c:v>
                </c:pt>
                <c:pt idx="44">
                  <c:v>1237.5690607734807</c:v>
                </c:pt>
                <c:pt idx="45">
                  <c:v>1060.7734806629835</c:v>
                </c:pt>
                <c:pt idx="46">
                  <c:v>883.97790055248629</c:v>
                </c:pt>
                <c:pt idx="47">
                  <c:v>707.18232044198908</c:v>
                </c:pt>
                <c:pt idx="48">
                  <c:v>530.38674033149175</c:v>
                </c:pt>
                <c:pt idx="49">
                  <c:v>353.59116022099454</c:v>
                </c:pt>
                <c:pt idx="50">
                  <c:v>176.79558011049727</c:v>
                </c:pt>
                <c:pt idx="51">
                  <c:v>159.11602209944752</c:v>
                </c:pt>
                <c:pt idx="52">
                  <c:v>141.4364640883978</c:v>
                </c:pt>
                <c:pt idx="53">
                  <c:v>123.75690607734808</c:v>
                </c:pt>
                <c:pt idx="54">
                  <c:v>106.07734806629834</c:v>
                </c:pt>
                <c:pt idx="55">
                  <c:v>88.397790055248635</c:v>
                </c:pt>
                <c:pt idx="56">
                  <c:v>70.718232044198899</c:v>
                </c:pt>
                <c:pt idx="57">
                  <c:v>53.038674033149171</c:v>
                </c:pt>
                <c:pt idx="58">
                  <c:v>35.35911602209945</c:v>
                </c:pt>
                <c:pt idx="59">
                  <c:v>17.679558011049725</c:v>
                </c:pt>
                <c:pt idx="60">
                  <c:v>15.911602209944753</c:v>
                </c:pt>
                <c:pt idx="61">
                  <c:v>14.143646408839782</c:v>
                </c:pt>
                <c:pt idx="62">
                  <c:v>12.375690607734807</c:v>
                </c:pt>
                <c:pt idx="63">
                  <c:v>10.607734806629836</c:v>
                </c:pt>
                <c:pt idx="64">
                  <c:v>8.8397790055248624</c:v>
                </c:pt>
                <c:pt idx="65">
                  <c:v>7.071823204419891</c:v>
                </c:pt>
                <c:pt idx="66">
                  <c:v>5.3038674033149178</c:v>
                </c:pt>
                <c:pt idx="67">
                  <c:v>3.5359116022099455</c:v>
                </c:pt>
                <c:pt idx="68">
                  <c:v>1.7679558011049727</c:v>
                </c:pt>
                <c:pt idx="69">
                  <c:v>1.5911602209944753</c:v>
                </c:pt>
                <c:pt idx="70">
                  <c:v>1.4143646408839781</c:v>
                </c:pt>
                <c:pt idx="71">
                  <c:v>1.2375690607734808</c:v>
                </c:pt>
                <c:pt idx="72">
                  <c:v>1.0607734806629836</c:v>
                </c:pt>
                <c:pt idx="73">
                  <c:v>0.88397790055248637</c:v>
                </c:pt>
                <c:pt idx="74">
                  <c:v>0.70718232044198903</c:v>
                </c:pt>
                <c:pt idx="75">
                  <c:v>0.5303867403314918</c:v>
                </c:pt>
                <c:pt idx="76">
                  <c:v>0.36044906077348071</c:v>
                </c:pt>
                <c:pt idx="77">
                  <c:v>0.35359116022099452</c:v>
                </c:pt>
                <c:pt idx="78">
                  <c:v>0.26214400000000004</c:v>
                </c:pt>
                <c:pt idx="79">
                  <c:v>0.17679558011049726</c:v>
                </c:pt>
                <c:pt idx="80">
                  <c:v>0.15911602209944753</c:v>
                </c:pt>
                <c:pt idx="81">
                  <c:v>0.1414364640883978</c:v>
                </c:pt>
                <c:pt idx="82">
                  <c:v>0.12375690607734807</c:v>
                </c:pt>
                <c:pt idx="83">
                  <c:v>0.10607734806629834</c:v>
                </c:pt>
                <c:pt idx="84">
                  <c:v>8.8397790055248629E-2</c:v>
                </c:pt>
                <c:pt idx="85">
                  <c:v>7.07182320441989E-2</c:v>
                </c:pt>
                <c:pt idx="86">
                  <c:v>5.3038674033149172E-2</c:v>
                </c:pt>
                <c:pt idx="87">
                  <c:v>3.535911602209945E-2</c:v>
                </c:pt>
                <c:pt idx="88">
                  <c:v>3.2768000000000005E-2</c:v>
                </c:pt>
                <c:pt idx="89">
                  <c:v>1.7679558011049725E-2</c:v>
                </c:pt>
                <c:pt idx="90">
                  <c:v>1.5911602209944753E-2</c:v>
                </c:pt>
                <c:pt idx="91">
                  <c:v>1.4143646408839781E-2</c:v>
                </c:pt>
                <c:pt idx="92">
                  <c:v>1.2375690607734809E-2</c:v>
                </c:pt>
                <c:pt idx="93">
                  <c:v>1.0607734806629835E-2</c:v>
                </c:pt>
                <c:pt idx="94">
                  <c:v>8.8397790055248626E-3</c:v>
                </c:pt>
                <c:pt idx="95">
                  <c:v>8.1920000000000014E-3</c:v>
                </c:pt>
                <c:pt idx="96">
                  <c:v>7.0718232044198904E-3</c:v>
                </c:pt>
                <c:pt idx="97">
                  <c:v>5.3038674033149174E-3</c:v>
                </c:pt>
                <c:pt idx="98">
                  <c:v>3.5359116022099452E-3</c:v>
                </c:pt>
                <c:pt idx="99">
                  <c:v>3.2768000000000003E-3</c:v>
                </c:pt>
                <c:pt idx="100">
                  <c:v>1.7679558011049726E-3</c:v>
                </c:pt>
              </c:numCache>
            </c:numRef>
          </c:yVal>
        </c:ser>
        <c:ser>
          <c:idx val="16"/>
          <c:order val="16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IC'!$J$3:$J$103</c:f>
              <c:numCache>
                <c:formatCode>0</c:formatCode>
                <c:ptCount val="101"/>
                <c:pt idx="0">
                  <c:v>141436464.0883978</c:v>
                </c:pt>
                <c:pt idx="1">
                  <c:v>70718232.0441989</c:v>
                </c:pt>
                <c:pt idx="2">
                  <c:v>63646408.839779012</c:v>
                </c:pt>
                <c:pt idx="3">
                  <c:v>56574585.635359123</c:v>
                </c:pt>
                <c:pt idx="4">
                  <c:v>49502762.430939235</c:v>
                </c:pt>
                <c:pt idx="5">
                  <c:v>42430939.226519339</c:v>
                </c:pt>
                <c:pt idx="6">
                  <c:v>35359116.02209945</c:v>
                </c:pt>
                <c:pt idx="7">
                  <c:v>28287292.817679562</c:v>
                </c:pt>
                <c:pt idx="8">
                  <c:v>21215469.613259669</c:v>
                </c:pt>
                <c:pt idx="9">
                  <c:v>16711708.287292819</c:v>
                </c:pt>
                <c:pt idx="10">
                  <c:v>16384000.000000002</c:v>
                </c:pt>
                <c:pt idx="11">
                  <c:v>14143646.408839781</c:v>
                </c:pt>
                <c:pt idx="12">
                  <c:v>13107200.000000002</c:v>
                </c:pt>
                <c:pt idx="13">
                  <c:v>7071823.2044198904</c:v>
                </c:pt>
                <c:pt idx="14">
                  <c:v>6364640.8839779012</c:v>
                </c:pt>
                <c:pt idx="15">
                  <c:v>5657458.563535912</c:v>
                </c:pt>
                <c:pt idx="16">
                  <c:v>4950276.2430939227</c:v>
                </c:pt>
                <c:pt idx="17">
                  <c:v>4243093.9226519344</c:v>
                </c:pt>
                <c:pt idx="18">
                  <c:v>3535911.6022099452</c:v>
                </c:pt>
                <c:pt idx="19">
                  <c:v>2828729.281767956</c:v>
                </c:pt>
                <c:pt idx="20">
                  <c:v>2121546.9613259672</c:v>
                </c:pt>
                <c:pt idx="21">
                  <c:v>1414364.640883978</c:v>
                </c:pt>
                <c:pt idx="22">
                  <c:v>707182.320441989</c:v>
                </c:pt>
                <c:pt idx="23">
                  <c:v>636464.0883977901</c:v>
                </c:pt>
                <c:pt idx="24">
                  <c:v>565745.8563535912</c:v>
                </c:pt>
                <c:pt idx="25">
                  <c:v>495027.6243093923</c:v>
                </c:pt>
                <c:pt idx="26">
                  <c:v>424309.3922651934</c:v>
                </c:pt>
                <c:pt idx="27">
                  <c:v>353591.1602209945</c:v>
                </c:pt>
                <c:pt idx="28">
                  <c:v>282872.9281767956</c:v>
                </c:pt>
                <c:pt idx="29">
                  <c:v>212154.6961325967</c:v>
                </c:pt>
                <c:pt idx="30">
                  <c:v>141436.4640883978</c:v>
                </c:pt>
                <c:pt idx="31">
                  <c:v>70718.2320441989</c:v>
                </c:pt>
                <c:pt idx="32">
                  <c:v>65555.801104972386</c:v>
                </c:pt>
                <c:pt idx="33">
                  <c:v>63646.408839779011</c:v>
                </c:pt>
                <c:pt idx="34">
                  <c:v>56574.585635359123</c:v>
                </c:pt>
                <c:pt idx="35">
                  <c:v>49502.762430939234</c:v>
                </c:pt>
                <c:pt idx="36">
                  <c:v>42430.939226519338</c:v>
                </c:pt>
                <c:pt idx="37">
                  <c:v>35359.11602209945</c:v>
                </c:pt>
                <c:pt idx="38">
                  <c:v>28287.292817679561</c:v>
                </c:pt>
                <c:pt idx="39">
                  <c:v>21215.469613259669</c:v>
                </c:pt>
                <c:pt idx="40">
                  <c:v>14143.646408839781</c:v>
                </c:pt>
                <c:pt idx="41">
                  <c:v>7071.8232044198903</c:v>
                </c:pt>
                <c:pt idx="42">
                  <c:v>6364.6408839779006</c:v>
                </c:pt>
                <c:pt idx="43">
                  <c:v>5657.4585635359126</c:v>
                </c:pt>
                <c:pt idx="44">
                  <c:v>4950.2762430939229</c:v>
                </c:pt>
                <c:pt idx="45">
                  <c:v>4243.093922651934</c:v>
                </c:pt>
                <c:pt idx="46">
                  <c:v>3535.9116022099452</c:v>
                </c:pt>
                <c:pt idx="47">
                  <c:v>2828.7292817679563</c:v>
                </c:pt>
                <c:pt idx="48">
                  <c:v>2121.546961325967</c:v>
                </c:pt>
                <c:pt idx="49">
                  <c:v>1414.3646408839782</c:v>
                </c:pt>
                <c:pt idx="50">
                  <c:v>707.18232044198908</c:v>
                </c:pt>
                <c:pt idx="51">
                  <c:v>636.46408839779008</c:v>
                </c:pt>
                <c:pt idx="52">
                  <c:v>565.74585635359119</c:v>
                </c:pt>
                <c:pt idx="53">
                  <c:v>495.02762430939231</c:v>
                </c:pt>
                <c:pt idx="54">
                  <c:v>424.30939226519337</c:v>
                </c:pt>
                <c:pt idx="55">
                  <c:v>353.59116022099454</c:v>
                </c:pt>
                <c:pt idx="56">
                  <c:v>282.8729281767956</c:v>
                </c:pt>
                <c:pt idx="57">
                  <c:v>212.15469613259668</c:v>
                </c:pt>
                <c:pt idx="58">
                  <c:v>141.4364640883978</c:v>
                </c:pt>
                <c:pt idx="59">
                  <c:v>70.718232044198899</c:v>
                </c:pt>
                <c:pt idx="60">
                  <c:v>63.646408839779014</c:v>
                </c:pt>
                <c:pt idx="61">
                  <c:v>56.574585635359128</c:v>
                </c:pt>
                <c:pt idx="62">
                  <c:v>49.502762430939228</c:v>
                </c:pt>
                <c:pt idx="63">
                  <c:v>42.430939226519342</c:v>
                </c:pt>
                <c:pt idx="64">
                  <c:v>35.35911602209945</c:v>
                </c:pt>
                <c:pt idx="65">
                  <c:v>28.287292817679564</c:v>
                </c:pt>
                <c:pt idx="66">
                  <c:v>21.215469613259671</c:v>
                </c:pt>
                <c:pt idx="67">
                  <c:v>14.143646408839782</c:v>
                </c:pt>
                <c:pt idx="68">
                  <c:v>7.071823204419891</c:v>
                </c:pt>
                <c:pt idx="69">
                  <c:v>6.3646408839779012</c:v>
                </c:pt>
                <c:pt idx="70">
                  <c:v>5.6574585635359123</c:v>
                </c:pt>
                <c:pt idx="71">
                  <c:v>4.9502762430939233</c:v>
                </c:pt>
                <c:pt idx="72">
                  <c:v>4.2430939226519344</c:v>
                </c:pt>
                <c:pt idx="73">
                  <c:v>3.5359116022099455</c:v>
                </c:pt>
                <c:pt idx="74">
                  <c:v>2.8287292817679561</c:v>
                </c:pt>
                <c:pt idx="75">
                  <c:v>2.1215469613259672</c:v>
                </c:pt>
                <c:pt idx="76">
                  <c:v>1.4417962430939228</c:v>
                </c:pt>
                <c:pt idx="77">
                  <c:v>1.4143646408839781</c:v>
                </c:pt>
                <c:pt idx="78">
                  <c:v>1.0485760000000002</c:v>
                </c:pt>
                <c:pt idx="79">
                  <c:v>0.70718232044198903</c:v>
                </c:pt>
                <c:pt idx="80">
                  <c:v>0.63646408839779012</c:v>
                </c:pt>
                <c:pt idx="81">
                  <c:v>0.5657458563535912</c:v>
                </c:pt>
                <c:pt idx="82">
                  <c:v>0.49502762430939229</c:v>
                </c:pt>
                <c:pt idx="83">
                  <c:v>0.42430939226519337</c:v>
                </c:pt>
                <c:pt idx="84">
                  <c:v>0.35359116022099452</c:v>
                </c:pt>
                <c:pt idx="85">
                  <c:v>0.2828729281767956</c:v>
                </c:pt>
                <c:pt idx="86">
                  <c:v>0.21215469613259669</c:v>
                </c:pt>
                <c:pt idx="87">
                  <c:v>0.1414364640883978</c:v>
                </c:pt>
                <c:pt idx="88">
                  <c:v>0.13107200000000002</c:v>
                </c:pt>
                <c:pt idx="89">
                  <c:v>7.07182320441989E-2</c:v>
                </c:pt>
                <c:pt idx="90">
                  <c:v>6.3646408839779012E-2</c:v>
                </c:pt>
                <c:pt idx="91">
                  <c:v>5.6574585635359123E-2</c:v>
                </c:pt>
                <c:pt idx="92">
                  <c:v>4.9502762430939234E-2</c:v>
                </c:pt>
                <c:pt idx="93">
                  <c:v>4.2430939226519339E-2</c:v>
                </c:pt>
                <c:pt idx="94">
                  <c:v>3.535911602209945E-2</c:v>
                </c:pt>
                <c:pt idx="95">
                  <c:v>3.2768000000000005E-2</c:v>
                </c:pt>
                <c:pt idx="96">
                  <c:v>2.8287292817679562E-2</c:v>
                </c:pt>
                <c:pt idx="97">
                  <c:v>2.1215469613259669E-2</c:v>
                </c:pt>
                <c:pt idx="98">
                  <c:v>1.4143646408839781E-2</c:v>
                </c:pt>
                <c:pt idx="99">
                  <c:v>1.3107200000000001E-2</c:v>
                </c:pt>
                <c:pt idx="100">
                  <c:v>7.0718232044198904E-3</c:v>
                </c:pt>
              </c:numCache>
            </c:numRef>
          </c:yVal>
        </c:ser>
        <c:ser>
          <c:idx val="17"/>
          <c:order val="17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IC'!$K$3:$K$103</c:f>
              <c:numCache>
                <c:formatCode>0</c:formatCode>
                <c:ptCount val="101"/>
                <c:pt idx="0">
                  <c:v>565745856.3535912</c:v>
                </c:pt>
                <c:pt idx="1">
                  <c:v>282872928.1767956</c:v>
                </c:pt>
                <c:pt idx="2">
                  <c:v>254585635.35911605</c:v>
                </c:pt>
                <c:pt idx="3">
                  <c:v>226298342.54143649</c:v>
                </c:pt>
                <c:pt idx="4">
                  <c:v>198011049.72375694</c:v>
                </c:pt>
                <c:pt idx="5">
                  <c:v>169723756.90607736</c:v>
                </c:pt>
                <c:pt idx="6">
                  <c:v>141436464.0883978</c:v>
                </c:pt>
                <c:pt idx="7">
                  <c:v>113149171.27071825</c:v>
                </c:pt>
                <c:pt idx="8">
                  <c:v>84861878.453038678</c:v>
                </c:pt>
                <c:pt idx="9">
                  <c:v>66846833.149171278</c:v>
                </c:pt>
                <c:pt idx="10">
                  <c:v>65536000.000000007</c:v>
                </c:pt>
                <c:pt idx="11">
                  <c:v>56574585.635359123</c:v>
                </c:pt>
                <c:pt idx="12">
                  <c:v>52428800.000000007</c:v>
                </c:pt>
                <c:pt idx="13">
                  <c:v>28287292.817679562</c:v>
                </c:pt>
                <c:pt idx="14">
                  <c:v>25458563.535911605</c:v>
                </c:pt>
                <c:pt idx="15">
                  <c:v>22629834.254143648</c:v>
                </c:pt>
                <c:pt idx="16">
                  <c:v>19801104.972375691</c:v>
                </c:pt>
                <c:pt idx="17">
                  <c:v>16972375.690607738</c:v>
                </c:pt>
                <c:pt idx="18">
                  <c:v>14143646.408839781</c:v>
                </c:pt>
                <c:pt idx="19">
                  <c:v>11314917.127071824</c:v>
                </c:pt>
                <c:pt idx="20">
                  <c:v>8486187.8453038689</c:v>
                </c:pt>
                <c:pt idx="21">
                  <c:v>5657458.563535912</c:v>
                </c:pt>
                <c:pt idx="22">
                  <c:v>2828729.281767956</c:v>
                </c:pt>
                <c:pt idx="23">
                  <c:v>2545856.3535911604</c:v>
                </c:pt>
                <c:pt idx="24">
                  <c:v>2262983.4254143648</c:v>
                </c:pt>
                <c:pt idx="25">
                  <c:v>1980110.4972375692</c:v>
                </c:pt>
                <c:pt idx="26">
                  <c:v>1697237.5690607736</c:v>
                </c:pt>
                <c:pt idx="27">
                  <c:v>1414364.640883978</c:v>
                </c:pt>
                <c:pt idx="28">
                  <c:v>1131491.7127071824</c:v>
                </c:pt>
                <c:pt idx="29">
                  <c:v>848618.78453038679</c:v>
                </c:pt>
                <c:pt idx="30">
                  <c:v>565745.8563535912</c:v>
                </c:pt>
                <c:pt idx="31">
                  <c:v>282872.9281767956</c:v>
                </c:pt>
                <c:pt idx="32">
                  <c:v>262223.20441988955</c:v>
                </c:pt>
                <c:pt idx="33">
                  <c:v>254585.63535911604</c:v>
                </c:pt>
                <c:pt idx="34">
                  <c:v>226298.34254143649</c:v>
                </c:pt>
                <c:pt idx="35">
                  <c:v>198011.04972375694</c:v>
                </c:pt>
                <c:pt idx="36">
                  <c:v>169723.75690607735</c:v>
                </c:pt>
                <c:pt idx="37">
                  <c:v>141436.4640883978</c:v>
                </c:pt>
                <c:pt idx="38">
                  <c:v>113149.17127071825</c:v>
                </c:pt>
                <c:pt idx="39">
                  <c:v>84861.878453038677</c:v>
                </c:pt>
                <c:pt idx="40">
                  <c:v>56574.585635359123</c:v>
                </c:pt>
                <c:pt idx="41">
                  <c:v>28287.292817679561</c:v>
                </c:pt>
                <c:pt idx="42">
                  <c:v>25458.563535911602</c:v>
                </c:pt>
                <c:pt idx="43">
                  <c:v>22629.83425414365</c:v>
                </c:pt>
                <c:pt idx="44">
                  <c:v>19801.104972375691</c:v>
                </c:pt>
                <c:pt idx="45">
                  <c:v>16972.375690607736</c:v>
                </c:pt>
                <c:pt idx="46">
                  <c:v>14143.646408839781</c:v>
                </c:pt>
                <c:pt idx="47">
                  <c:v>11314.917127071825</c:v>
                </c:pt>
                <c:pt idx="48">
                  <c:v>8486.187845303868</c:v>
                </c:pt>
                <c:pt idx="49">
                  <c:v>5657.4585635359126</c:v>
                </c:pt>
                <c:pt idx="50">
                  <c:v>2828.7292817679563</c:v>
                </c:pt>
                <c:pt idx="51">
                  <c:v>2545.8563535911603</c:v>
                </c:pt>
                <c:pt idx="52">
                  <c:v>2262.9834254143648</c:v>
                </c:pt>
                <c:pt idx="53">
                  <c:v>1980.1104972375692</c:v>
                </c:pt>
                <c:pt idx="54">
                  <c:v>1697.2375690607735</c:v>
                </c:pt>
                <c:pt idx="55">
                  <c:v>1414.3646408839782</c:v>
                </c:pt>
                <c:pt idx="56">
                  <c:v>1131.4917127071824</c:v>
                </c:pt>
                <c:pt idx="57">
                  <c:v>848.61878453038673</c:v>
                </c:pt>
                <c:pt idx="58">
                  <c:v>565.74585635359119</c:v>
                </c:pt>
                <c:pt idx="59">
                  <c:v>282.8729281767956</c:v>
                </c:pt>
                <c:pt idx="60">
                  <c:v>254.58563535911605</c:v>
                </c:pt>
                <c:pt idx="61">
                  <c:v>226.29834254143651</c:v>
                </c:pt>
                <c:pt idx="62">
                  <c:v>198.01104972375691</c:v>
                </c:pt>
                <c:pt idx="63">
                  <c:v>169.72375690607737</c:v>
                </c:pt>
                <c:pt idx="64">
                  <c:v>141.4364640883978</c:v>
                </c:pt>
                <c:pt idx="65">
                  <c:v>113.14917127071826</c:v>
                </c:pt>
                <c:pt idx="66">
                  <c:v>84.861878453038685</c:v>
                </c:pt>
                <c:pt idx="67">
                  <c:v>56.574585635359128</c:v>
                </c:pt>
                <c:pt idx="68">
                  <c:v>28.287292817679564</c:v>
                </c:pt>
                <c:pt idx="69">
                  <c:v>25.458563535911605</c:v>
                </c:pt>
                <c:pt idx="70">
                  <c:v>22.629834254143649</c:v>
                </c:pt>
                <c:pt idx="71">
                  <c:v>19.801104972375693</c:v>
                </c:pt>
                <c:pt idx="72">
                  <c:v>16.972375690607738</c:v>
                </c:pt>
                <c:pt idx="73">
                  <c:v>14.143646408839782</c:v>
                </c:pt>
                <c:pt idx="74">
                  <c:v>11.314917127071825</c:v>
                </c:pt>
                <c:pt idx="75">
                  <c:v>8.4861878453038688</c:v>
                </c:pt>
                <c:pt idx="76">
                  <c:v>5.7671849723756914</c:v>
                </c:pt>
                <c:pt idx="77">
                  <c:v>5.6574585635359123</c:v>
                </c:pt>
                <c:pt idx="78">
                  <c:v>4.1943040000000007</c:v>
                </c:pt>
                <c:pt idx="79">
                  <c:v>2.8287292817679561</c:v>
                </c:pt>
                <c:pt idx="80">
                  <c:v>2.5458563535911605</c:v>
                </c:pt>
                <c:pt idx="81">
                  <c:v>2.2629834254143648</c:v>
                </c:pt>
                <c:pt idx="82">
                  <c:v>1.9801104972375692</c:v>
                </c:pt>
                <c:pt idx="83">
                  <c:v>1.6972375690607735</c:v>
                </c:pt>
                <c:pt idx="84">
                  <c:v>1.4143646408839781</c:v>
                </c:pt>
                <c:pt idx="85">
                  <c:v>1.1314917127071824</c:v>
                </c:pt>
                <c:pt idx="86">
                  <c:v>0.84861878453038675</c:v>
                </c:pt>
                <c:pt idx="87">
                  <c:v>0.5657458563535912</c:v>
                </c:pt>
                <c:pt idx="88">
                  <c:v>0.52428800000000009</c:v>
                </c:pt>
                <c:pt idx="89">
                  <c:v>0.2828729281767956</c:v>
                </c:pt>
                <c:pt idx="90">
                  <c:v>0.25458563535911605</c:v>
                </c:pt>
                <c:pt idx="91">
                  <c:v>0.22629834254143649</c:v>
                </c:pt>
                <c:pt idx="92">
                  <c:v>0.19801104972375694</c:v>
                </c:pt>
                <c:pt idx="93">
                  <c:v>0.16972375690607736</c:v>
                </c:pt>
                <c:pt idx="94">
                  <c:v>0.1414364640883978</c:v>
                </c:pt>
                <c:pt idx="95">
                  <c:v>0.13107200000000002</c:v>
                </c:pt>
                <c:pt idx="96">
                  <c:v>0.11314917127071825</c:v>
                </c:pt>
                <c:pt idx="97">
                  <c:v>8.4861878453038678E-2</c:v>
                </c:pt>
                <c:pt idx="98">
                  <c:v>5.6574585635359123E-2</c:v>
                </c:pt>
                <c:pt idx="99">
                  <c:v>5.2428800000000005E-2</c:v>
                </c:pt>
                <c:pt idx="100">
                  <c:v>2.8287292817679562E-2</c:v>
                </c:pt>
              </c:numCache>
            </c:numRef>
          </c:yVal>
        </c:ser>
        <c:ser>
          <c:idx val="18"/>
          <c:order val="18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IC'!$L$3:$L$103</c:f>
              <c:numCache>
                <c:formatCode>0</c:formatCode>
                <c:ptCount val="101"/>
                <c:pt idx="0">
                  <c:v>4525966850.8287296</c:v>
                </c:pt>
                <c:pt idx="1">
                  <c:v>2262983425.4143648</c:v>
                </c:pt>
                <c:pt idx="2">
                  <c:v>2036685082.8729284</c:v>
                </c:pt>
                <c:pt idx="3">
                  <c:v>1810386740.3314919</c:v>
                </c:pt>
                <c:pt idx="4">
                  <c:v>1584088397.7900555</c:v>
                </c:pt>
                <c:pt idx="5">
                  <c:v>1357790055.2486188</c:v>
                </c:pt>
                <c:pt idx="6">
                  <c:v>1131491712.7071824</c:v>
                </c:pt>
                <c:pt idx="7">
                  <c:v>905193370.16574597</c:v>
                </c:pt>
                <c:pt idx="8">
                  <c:v>678895027.62430942</c:v>
                </c:pt>
                <c:pt idx="9">
                  <c:v>534774665.19337022</c:v>
                </c:pt>
                <c:pt idx="10">
                  <c:v>524288000.00000006</c:v>
                </c:pt>
                <c:pt idx="11">
                  <c:v>452596685.08287299</c:v>
                </c:pt>
                <c:pt idx="12">
                  <c:v>419430400.00000006</c:v>
                </c:pt>
                <c:pt idx="13">
                  <c:v>226298342.54143649</c:v>
                </c:pt>
                <c:pt idx="14">
                  <c:v>203668508.28729284</c:v>
                </c:pt>
                <c:pt idx="15">
                  <c:v>181038674.03314918</c:v>
                </c:pt>
                <c:pt idx="16">
                  <c:v>158408839.77900553</c:v>
                </c:pt>
                <c:pt idx="17">
                  <c:v>135779005.5248619</c:v>
                </c:pt>
                <c:pt idx="18">
                  <c:v>113149171.27071825</c:v>
                </c:pt>
                <c:pt idx="19">
                  <c:v>90519337.016574591</c:v>
                </c:pt>
                <c:pt idx="20">
                  <c:v>67889502.762430951</c:v>
                </c:pt>
                <c:pt idx="21">
                  <c:v>45259668.508287296</c:v>
                </c:pt>
                <c:pt idx="22">
                  <c:v>22629834.254143648</c:v>
                </c:pt>
                <c:pt idx="23">
                  <c:v>20366850.828729283</c:v>
                </c:pt>
                <c:pt idx="24">
                  <c:v>18103867.403314918</c:v>
                </c:pt>
                <c:pt idx="25">
                  <c:v>15840883.977900553</c:v>
                </c:pt>
                <c:pt idx="26">
                  <c:v>13577900.552486189</c:v>
                </c:pt>
                <c:pt idx="27">
                  <c:v>11314917.127071824</c:v>
                </c:pt>
                <c:pt idx="28">
                  <c:v>9051933.7016574591</c:v>
                </c:pt>
                <c:pt idx="29">
                  <c:v>6788950.2762430944</c:v>
                </c:pt>
                <c:pt idx="30">
                  <c:v>4525966.8508287296</c:v>
                </c:pt>
                <c:pt idx="31">
                  <c:v>2262983.4254143648</c:v>
                </c:pt>
                <c:pt idx="32">
                  <c:v>2097785.6353591164</c:v>
                </c:pt>
                <c:pt idx="33">
                  <c:v>2036685.0828729284</c:v>
                </c:pt>
                <c:pt idx="34">
                  <c:v>1810386.7403314919</c:v>
                </c:pt>
                <c:pt idx="35">
                  <c:v>1584088.3977900555</c:v>
                </c:pt>
                <c:pt idx="36">
                  <c:v>1357790.0552486188</c:v>
                </c:pt>
                <c:pt idx="37">
                  <c:v>1131491.7127071824</c:v>
                </c:pt>
                <c:pt idx="38">
                  <c:v>905193.37016574596</c:v>
                </c:pt>
                <c:pt idx="39">
                  <c:v>678895.02762430941</c:v>
                </c:pt>
                <c:pt idx="40">
                  <c:v>452596.68508287298</c:v>
                </c:pt>
                <c:pt idx="41">
                  <c:v>226298.34254143649</c:v>
                </c:pt>
                <c:pt idx="42">
                  <c:v>203668.50828729282</c:v>
                </c:pt>
                <c:pt idx="43">
                  <c:v>181038.6740331492</c:v>
                </c:pt>
                <c:pt idx="44">
                  <c:v>158408.83977900553</c:v>
                </c:pt>
                <c:pt idx="45">
                  <c:v>135779.00552486189</c:v>
                </c:pt>
                <c:pt idx="46">
                  <c:v>113149.17127071825</c:v>
                </c:pt>
                <c:pt idx="47">
                  <c:v>90519.337016574602</c:v>
                </c:pt>
                <c:pt idx="48">
                  <c:v>67889.502762430944</c:v>
                </c:pt>
                <c:pt idx="49">
                  <c:v>45259.668508287301</c:v>
                </c:pt>
                <c:pt idx="50">
                  <c:v>22629.83425414365</c:v>
                </c:pt>
                <c:pt idx="51">
                  <c:v>20366.850828729283</c:v>
                </c:pt>
                <c:pt idx="52">
                  <c:v>18103.867403314918</c:v>
                </c:pt>
                <c:pt idx="53">
                  <c:v>15840.883977900554</c:v>
                </c:pt>
                <c:pt idx="54">
                  <c:v>13577.900552486188</c:v>
                </c:pt>
                <c:pt idx="55">
                  <c:v>11314.917127071825</c:v>
                </c:pt>
                <c:pt idx="56">
                  <c:v>9051.9337016574591</c:v>
                </c:pt>
                <c:pt idx="57">
                  <c:v>6788.9502762430939</c:v>
                </c:pt>
                <c:pt idx="58">
                  <c:v>4525.9668508287295</c:v>
                </c:pt>
                <c:pt idx="59">
                  <c:v>2262.9834254143648</c:v>
                </c:pt>
                <c:pt idx="60">
                  <c:v>2036.6850828729284</c:v>
                </c:pt>
                <c:pt idx="61">
                  <c:v>1810.3867403314921</c:v>
                </c:pt>
                <c:pt idx="62">
                  <c:v>1584.0883977900553</c:v>
                </c:pt>
                <c:pt idx="63">
                  <c:v>1357.790055248619</c:v>
                </c:pt>
                <c:pt idx="64">
                  <c:v>1131.4917127071824</c:v>
                </c:pt>
                <c:pt idx="65">
                  <c:v>905.19337016574605</c:v>
                </c:pt>
                <c:pt idx="66">
                  <c:v>678.89502762430948</c:v>
                </c:pt>
                <c:pt idx="67">
                  <c:v>452.59668508287302</c:v>
                </c:pt>
                <c:pt idx="68">
                  <c:v>226.29834254143651</c:v>
                </c:pt>
                <c:pt idx="69">
                  <c:v>203.66850828729284</c:v>
                </c:pt>
                <c:pt idx="70">
                  <c:v>181.03867403314919</c:v>
                </c:pt>
                <c:pt idx="71">
                  <c:v>158.40883977900555</c:v>
                </c:pt>
                <c:pt idx="72">
                  <c:v>135.7790055248619</c:v>
                </c:pt>
                <c:pt idx="73">
                  <c:v>113.14917127071826</c:v>
                </c:pt>
                <c:pt idx="74">
                  <c:v>90.519337016574596</c:v>
                </c:pt>
                <c:pt idx="75">
                  <c:v>67.889502762430951</c:v>
                </c:pt>
                <c:pt idx="76">
                  <c:v>46.137479779005531</c:v>
                </c:pt>
                <c:pt idx="77">
                  <c:v>45.259668508287298</c:v>
                </c:pt>
                <c:pt idx="78">
                  <c:v>33.554432000000006</c:v>
                </c:pt>
                <c:pt idx="79">
                  <c:v>22.629834254143649</c:v>
                </c:pt>
                <c:pt idx="80">
                  <c:v>20.366850828729284</c:v>
                </c:pt>
                <c:pt idx="81">
                  <c:v>18.103867403314919</c:v>
                </c:pt>
                <c:pt idx="82">
                  <c:v>15.840883977900553</c:v>
                </c:pt>
                <c:pt idx="83">
                  <c:v>13.577900552486188</c:v>
                </c:pt>
                <c:pt idx="84">
                  <c:v>11.314917127071825</c:v>
                </c:pt>
                <c:pt idx="85">
                  <c:v>9.0519337016574593</c:v>
                </c:pt>
                <c:pt idx="86">
                  <c:v>6.788950276243094</c:v>
                </c:pt>
                <c:pt idx="87">
                  <c:v>4.5259668508287296</c:v>
                </c:pt>
                <c:pt idx="88">
                  <c:v>4.1943040000000007</c:v>
                </c:pt>
                <c:pt idx="89">
                  <c:v>2.2629834254143648</c:v>
                </c:pt>
                <c:pt idx="90">
                  <c:v>2.0366850828729284</c:v>
                </c:pt>
                <c:pt idx="91">
                  <c:v>1.8103867403314919</c:v>
                </c:pt>
                <c:pt idx="92">
                  <c:v>1.5840883977900555</c:v>
                </c:pt>
                <c:pt idx="93">
                  <c:v>1.3577900552486188</c:v>
                </c:pt>
                <c:pt idx="94">
                  <c:v>1.1314917127071824</c:v>
                </c:pt>
                <c:pt idx="95">
                  <c:v>1.0485760000000002</c:v>
                </c:pt>
                <c:pt idx="96">
                  <c:v>0.90519337016574597</c:v>
                </c:pt>
                <c:pt idx="97">
                  <c:v>0.67889502762430942</c:v>
                </c:pt>
                <c:pt idx="98">
                  <c:v>0.45259668508287298</c:v>
                </c:pt>
                <c:pt idx="99">
                  <c:v>0.41943040000000004</c:v>
                </c:pt>
                <c:pt idx="100">
                  <c:v>0.22629834254143649</c:v>
                </c:pt>
              </c:numCache>
            </c:numRef>
          </c:yVal>
        </c:ser>
        <c:ser>
          <c:idx val="19"/>
          <c:order val="19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IC'!$M$3:$M$103</c:f>
              <c:numCache>
                <c:formatCode>0</c:formatCode>
                <c:ptCount val="101"/>
                <c:pt idx="0">
                  <c:v>36207734806.629837</c:v>
                </c:pt>
                <c:pt idx="1">
                  <c:v>18103867403.314919</c:v>
                </c:pt>
                <c:pt idx="2">
                  <c:v>16293480662.983427</c:v>
                </c:pt>
                <c:pt idx="3">
                  <c:v>14483093922.651936</c:v>
                </c:pt>
                <c:pt idx="4">
                  <c:v>12672707182.320444</c:v>
                </c:pt>
                <c:pt idx="5">
                  <c:v>10862320441.988951</c:v>
                </c:pt>
                <c:pt idx="6">
                  <c:v>9051933701.6574593</c:v>
                </c:pt>
                <c:pt idx="7">
                  <c:v>7241546961.3259678</c:v>
                </c:pt>
                <c:pt idx="8">
                  <c:v>5431160220.9944754</c:v>
                </c:pt>
                <c:pt idx="9">
                  <c:v>4278197321.5469618</c:v>
                </c:pt>
                <c:pt idx="10">
                  <c:v>4194304000.0000005</c:v>
                </c:pt>
                <c:pt idx="11">
                  <c:v>3620773480.6629839</c:v>
                </c:pt>
                <c:pt idx="12">
                  <c:v>3355443200.0000005</c:v>
                </c:pt>
                <c:pt idx="13">
                  <c:v>1810386740.3314919</c:v>
                </c:pt>
                <c:pt idx="14">
                  <c:v>1629348066.2983427</c:v>
                </c:pt>
                <c:pt idx="15">
                  <c:v>1448309392.2651935</c:v>
                </c:pt>
                <c:pt idx="16">
                  <c:v>1267270718.2320442</c:v>
                </c:pt>
                <c:pt idx="17">
                  <c:v>1086232044.1988952</c:v>
                </c:pt>
                <c:pt idx="18">
                  <c:v>905193370.16574597</c:v>
                </c:pt>
                <c:pt idx="19">
                  <c:v>724154696.13259673</c:v>
                </c:pt>
                <c:pt idx="20">
                  <c:v>543116022.09944761</c:v>
                </c:pt>
                <c:pt idx="21">
                  <c:v>362077348.06629837</c:v>
                </c:pt>
                <c:pt idx="22">
                  <c:v>181038674.03314918</c:v>
                </c:pt>
                <c:pt idx="23">
                  <c:v>162934806.62983426</c:v>
                </c:pt>
                <c:pt idx="24">
                  <c:v>144830939.22651935</c:v>
                </c:pt>
                <c:pt idx="25">
                  <c:v>126727071.82320443</c:v>
                </c:pt>
                <c:pt idx="26">
                  <c:v>108623204.41988951</c:v>
                </c:pt>
                <c:pt idx="27">
                  <c:v>90519337.016574591</c:v>
                </c:pt>
                <c:pt idx="28">
                  <c:v>72415469.613259673</c:v>
                </c:pt>
                <c:pt idx="29">
                  <c:v>54311602.209944755</c:v>
                </c:pt>
                <c:pt idx="30">
                  <c:v>36207734.806629837</c:v>
                </c:pt>
                <c:pt idx="31">
                  <c:v>18103867.403314918</c:v>
                </c:pt>
                <c:pt idx="32">
                  <c:v>16782285.082872931</c:v>
                </c:pt>
                <c:pt idx="33">
                  <c:v>16293480.662983427</c:v>
                </c:pt>
                <c:pt idx="34">
                  <c:v>14483093.922651935</c:v>
                </c:pt>
                <c:pt idx="35">
                  <c:v>12672707.182320444</c:v>
                </c:pt>
                <c:pt idx="36">
                  <c:v>10862320.441988951</c:v>
                </c:pt>
                <c:pt idx="37">
                  <c:v>9051933.7016574591</c:v>
                </c:pt>
                <c:pt idx="38">
                  <c:v>7241546.9613259677</c:v>
                </c:pt>
                <c:pt idx="39">
                  <c:v>5431160.2209944753</c:v>
                </c:pt>
                <c:pt idx="40">
                  <c:v>3620773.4806629838</c:v>
                </c:pt>
                <c:pt idx="41">
                  <c:v>1810386.7403314919</c:v>
                </c:pt>
                <c:pt idx="42">
                  <c:v>1629348.0662983425</c:v>
                </c:pt>
                <c:pt idx="43">
                  <c:v>1448309.3922651936</c:v>
                </c:pt>
                <c:pt idx="44">
                  <c:v>1267270.7182320443</c:v>
                </c:pt>
                <c:pt idx="45">
                  <c:v>1086232.0441988951</c:v>
                </c:pt>
                <c:pt idx="46">
                  <c:v>905193.37016574596</c:v>
                </c:pt>
                <c:pt idx="47">
                  <c:v>724154.69613259682</c:v>
                </c:pt>
                <c:pt idx="48">
                  <c:v>543116.02209944755</c:v>
                </c:pt>
                <c:pt idx="49">
                  <c:v>362077.34806629841</c:v>
                </c:pt>
                <c:pt idx="50">
                  <c:v>181038.6740331492</c:v>
                </c:pt>
                <c:pt idx="51">
                  <c:v>162934.80662983426</c:v>
                </c:pt>
                <c:pt idx="52">
                  <c:v>144830.93922651935</c:v>
                </c:pt>
                <c:pt idx="53">
                  <c:v>126727.07182320443</c:v>
                </c:pt>
                <c:pt idx="54">
                  <c:v>108623.2044198895</c:v>
                </c:pt>
                <c:pt idx="55">
                  <c:v>90519.337016574602</c:v>
                </c:pt>
                <c:pt idx="56">
                  <c:v>72415.469613259673</c:v>
                </c:pt>
                <c:pt idx="57">
                  <c:v>54311.602209944751</c:v>
                </c:pt>
                <c:pt idx="58">
                  <c:v>36207.734806629836</c:v>
                </c:pt>
                <c:pt idx="59">
                  <c:v>18103.867403314918</c:v>
                </c:pt>
                <c:pt idx="60">
                  <c:v>16293.480662983427</c:v>
                </c:pt>
                <c:pt idx="61">
                  <c:v>14483.093922651937</c:v>
                </c:pt>
                <c:pt idx="62">
                  <c:v>12672.707182320442</c:v>
                </c:pt>
                <c:pt idx="63">
                  <c:v>10862.320441988952</c:v>
                </c:pt>
                <c:pt idx="64">
                  <c:v>9051.9337016574591</c:v>
                </c:pt>
                <c:pt idx="65">
                  <c:v>7241.5469613259684</c:v>
                </c:pt>
                <c:pt idx="66">
                  <c:v>5431.1602209944758</c:v>
                </c:pt>
                <c:pt idx="67">
                  <c:v>3620.7734806629842</c:v>
                </c:pt>
                <c:pt idx="68">
                  <c:v>1810.3867403314921</c:v>
                </c:pt>
                <c:pt idx="69">
                  <c:v>1629.3480662983427</c:v>
                </c:pt>
                <c:pt idx="70">
                  <c:v>1448.3093922651935</c:v>
                </c:pt>
                <c:pt idx="71">
                  <c:v>1267.2707182320444</c:v>
                </c:pt>
                <c:pt idx="72">
                  <c:v>1086.2320441988952</c:v>
                </c:pt>
                <c:pt idx="73">
                  <c:v>905.19337016574605</c:v>
                </c:pt>
                <c:pt idx="74">
                  <c:v>724.15469613259677</c:v>
                </c:pt>
                <c:pt idx="75">
                  <c:v>543.1160220994476</c:v>
                </c:pt>
                <c:pt idx="76">
                  <c:v>369.09983823204425</c:v>
                </c:pt>
                <c:pt idx="77">
                  <c:v>362.07734806629838</c:v>
                </c:pt>
                <c:pt idx="78">
                  <c:v>268.43545600000004</c:v>
                </c:pt>
                <c:pt idx="79">
                  <c:v>181.03867403314919</c:v>
                </c:pt>
                <c:pt idx="80">
                  <c:v>162.93480662983427</c:v>
                </c:pt>
                <c:pt idx="81">
                  <c:v>144.83093922651935</c:v>
                </c:pt>
                <c:pt idx="82">
                  <c:v>126.72707182320443</c:v>
                </c:pt>
                <c:pt idx="83">
                  <c:v>108.6232044198895</c:v>
                </c:pt>
                <c:pt idx="84">
                  <c:v>90.519337016574596</c:v>
                </c:pt>
                <c:pt idx="85">
                  <c:v>72.415469613259674</c:v>
                </c:pt>
                <c:pt idx="86">
                  <c:v>54.311602209944752</c:v>
                </c:pt>
                <c:pt idx="87">
                  <c:v>36.207734806629837</c:v>
                </c:pt>
                <c:pt idx="88">
                  <c:v>33.554432000000006</c:v>
                </c:pt>
                <c:pt idx="89">
                  <c:v>18.103867403314919</c:v>
                </c:pt>
                <c:pt idx="90">
                  <c:v>16.293480662983427</c:v>
                </c:pt>
                <c:pt idx="91">
                  <c:v>14.483093922651936</c:v>
                </c:pt>
                <c:pt idx="92">
                  <c:v>12.672707182320444</c:v>
                </c:pt>
                <c:pt idx="93">
                  <c:v>10.862320441988951</c:v>
                </c:pt>
                <c:pt idx="94">
                  <c:v>9.0519337016574593</c:v>
                </c:pt>
                <c:pt idx="95">
                  <c:v>8.3886080000000014</c:v>
                </c:pt>
                <c:pt idx="96">
                  <c:v>7.2415469613259678</c:v>
                </c:pt>
                <c:pt idx="97">
                  <c:v>5.4311602209944754</c:v>
                </c:pt>
                <c:pt idx="98">
                  <c:v>3.6207734806629839</c:v>
                </c:pt>
                <c:pt idx="99">
                  <c:v>3.3554432000000003</c:v>
                </c:pt>
                <c:pt idx="100">
                  <c:v>1.8103867403314919</c:v>
                </c:pt>
              </c:numCache>
            </c:numRef>
          </c:yVal>
        </c:ser>
        <c:ser>
          <c:idx val="20"/>
          <c:order val="20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IC'!$N$3:$N$103</c:f>
              <c:numCache>
                <c:formatCode>0</c:formatCode>
                <c:ptCount val="101"/>
                <c:pt idx="0">
                  <c:v>72415469613.259674</c:v>
                </c:pt>
                <c:pt idx="1">
                  <c:v>36207734806.629837</c:v>
                </c:pt>
                <c:pt idx="2">
                  <c:v>32586961325.966854</c:v>
                </c:pt>
                <c:pt idx="3">
                  <c:v>28966187845.303871</c:v>
                </c:pt>
                <c:pt idx="4">
                  <c:v>25345414364.640888</c:v>
                </c:pt>
                <c:pt idx="5">
                  <c:v>21724640883.977901</c:v>
                </c:pt>
                <c:pt idx="6">
                  <c:v>18103867403.314919</c:v>
                </c:pt>
                <c:pt idx="7">
                  <c:v>14483093922.651936</c:v>
                </c:pt>
                <c:pt idx="8">
                  <c:v>10862320441.988951</c:v>
                </c:pt>
                <c:pt idx="9">
                  <c:v>8556394643.0939236</c:v>
                </c:pt>
                <c:pt idx="10">
                  <c:v>8388608000.000001</c:v>
                </c:pt>
                <c:pt idx="11">
                  <c:v>7241546961.3259678</c:v>
                </c:pt>
                <c:pt idx="12">
                  <c:v>6710886400.000001</c:v>
                </c:pt>
                <c:pt idx="13">
                  <c:v>3620773480.6629839</c:v>
                </c:pt>
                <c:pt idx="14">
                  <c:v>3258696132.5966854</c:v>
                </c:pt>
                <c:pt idx="15">
                  <c:v>2896618784.5303869</c:v>
                </c:pt>
                <c:pt idx="16">
                  <c:v>2534541436.4640884</c:v>
                </c:pt>
                <c:pt idx="17">
                  <c:v>2172464088.3977904</c:v>
                </c:pt>
                <c:pt idx="18">
                  <c:v>1810386740.3314919</c:v>
                </c:pt>
                <c:pt idx="19">
                  <c:v>1448309392.2651935</c:v>
                </c:pt>
                <c:pt idx="20">
                  <c:v>1086232044.1988952</c:v>
                </c:pt>
                <c:pt idx="21">
                  <c:v>724154696.13259673</c:v>
                </c:pt>
                <c:pt idx="22">
                  <c:v>362077348.06629837</c:v>
                </c:pt>
                <c:pt idx="23">
                  <c:v>325869613.25966853</c:v>
                </c:pt>
                <c:pt idx="24">
                  <c:v>289661878.45303869</c:v>
                </c:pt>
                <c:pt idx="25">
                  <c:v>253454143.64640886</c:v>
                </c:pt>
                <c:pt idx="26">
                  <c:v>217246408.83977902</c:v>
                </c:pt>
                <c:pt idx="27">
                  <c:v>181038674.03314918</c:v>
                </c:pt>
                <c:pt idx="28">
                  <c:v>144830939.22651935</c:v>
                </c:pt>
                <c:pt idx="29">
                  <c:v>108623204.41988951</c:v>
                </c:pt>
                <c:pt idx="30">
                  <c:v>72415469.613259673</c:v>
                </c:pt>
                <c:pt idx="31">
                  <c:v>36207734.806629837</c:v>
                </c:pt>
                <c:pt idx="32">
                  <c:v>33564570.165745862</c:v>
                </c:pt>
                <c:pt idx="33">
                  <c:v>32586961.325966854</c:v>
                </c:pt>
                <c:pt idx="34">
                  <c:v>28966187.845303871</c:v>
                </c:pt>
                <c:pt idx="35">
                  <c:v>25345414.364640888</c:v>
                </c:pt>
                <c:pt idx="36">
                  <c:v>21724640.883977901</c:v>
                </c:pt>
                <c:pt idx="37">
                  <c:v>18103867.403314918</c:v>
                </c:pt>
                <c:pt idx="38">
                  <c:v>14483093.922651935</c:v>
                </c:pt>
                <c:pt idx="39">
                  <c:v>10862320.441988951</c:v>
                </c:pt>
                <c:pt idx="40">
                  <c:v>7241546.9613259677</c:v>
                </c:pt>
                <c:pt idx="41">
                  <c:v>3620773.4806629838</c:v>
                </c:pt>
                <c:pt idx="42">
                  <c:v>3258696.1325966851</c:v>
                </c:pt>
                <c:pt idx="43">
                  <c:v>2896618.7845303873</c:v>
                </c:pt>
                <c:pt idx="44">
                  <c:v>2534541.4364640885</c:v>
                </c:pt>
                <c:pt idx="45">
                  <c:v>2172464.0883977902</c:v>
                </c:pt>
                <c:pt idx="46">
                  <c:v>1810386.7403314919</c:v>
                </c:pt>
                <c:pt idx="47">
                  <c:v>1448309.3922651936</c:v>
                </c:pt>
                <c:pt idx="48">
                  <c:v>1086232.0441988951</c:v>
                </c:pt>
                <c:pt idx="49">
                  <c:v>724154.69613259682</c:v>
                </c:pt>
                <c:pt idx="50">
                  <c:v>362077.34806629841</c:v>
                </c:pt>
                <c:pt idx="51">
                  <c:v>325869.61325966852</c:v>
                </c:pt>
                <c:pt idx="52">
                  <c:v>289661.87845303869</c:v>
                </c:pt>
                <c:pt idx="53">
                  <c:v>253454.14364640886</c:v>
                </c:pt>
                <c:pt idx="54">
                  <c:v>217246.408839779</c:v>
                </c:pt>
                <c:pt idx="55">
                  <c:v>181038.6740331492</c:v>
                </c:pt>
                <c:pt idx="56">
                  <c:v>144830.93922651935</c:v>
                </c:pt>
                <c:pt idx="57">
                  <c:v>108623.2044198895</c:v>
                </c:pt>
                <c:pt idx="58">
                  <c:v>72415.469613259673</c:v>
                </c:pt>
                <c:pt idx="59">
                  <c:v>36207.734806629836</c:v>
                </c:pt>
                <c:pt idx="60">
                  <c:v>32586.961325966855</c:v>
                </c:pt>
                <c:pt idx="61">
                  <c:v>28966.187845303873</c:v>
                </c:pt>
                <c:pt idx="62">
                  <c:v>25345.414364640885</c:v>
                </c:pt>
                <c:pt idx="63">
                  <c:v>21724.640883977903</c:v>
                </c:pt>
                <c:pt idx="64">
                  <c:v>18103.867403314918</c:v>
                </c:pt>
                <c:pt idx="65">
                  <c:v>14483.093922651937</c:v>
                </c:pt>
                <c:pt idx="66">
                  <c:v>10862.320441988952</c:v>
                </c:pt>
                <c:pt idx="67">
                  <c:v>7241.5469613259684</c:v>
                </c:pt>
                <c:pt idx="68">
                  <c:v>3620.7734806629842</c:v>
                </c:pt>
                <c:pt idx="69">
                  <c:v>3258.6961325966854</c:v>
                </c:pt>
                <c:pt idx="70">
                  <c:v>2896.6187845303871</c:v>
                </c:pt>
                <c:pt idx="71">
                  <c:v>2534.5414364640887</c:v>
                </c:pt>
                <c:pt idx="72">
                  <c:v>2172.4640883977904</c:v>
                </c:pt>
                <c:pt idx="73">
                  <c:v>1810.3867403314921</c:v>
                </c:pt>
                <c:pt idx="74">
                  <c:v>1448.3093922651935</c:v>
                </c:pt>
                <c:pt idx="75">
                  <c:v>1086.2320441988952</c:v>
                </c:pt>
                <c:pt idx="76">
                  <c:v>738.1996764640885</c:v>
                </c:pt>
                <c:pt idx="77">
                  <c:v>724.15469613259677</c:v>
                </c:pt>
                <c:pt idx="78">
                  <c:v>536.87091200000009</c:v>
                </c:pt>
                <c:pt idx="79">
                  <c:v>362.07734806629838</c:v>
                </c:pt>
                <c:pt idx="80">
                  <c:v>325.86961325966854</c:v>
                </c:pt>
                <c:pt idx="81">
                  <c:v>289.6618784530387</c:v>
                </c:pt>
                <c:pt idx="82">
                  <c:v>253.45414364640885</c:v>
                </c:pt>
                <c:pt idx="83">
                  <c:v>217.24640883977901</c:v>
                </c:pt>
                <c:pt idx="84">
                  <c:v>181.03867403314919</c:v>
                </c:pt>
                <c:pt idx="85">
                  <c:v>144.83093922651935</c:v>
                </c:pt>
                <c:pt idx="86">
                  <c:v>108.6232044198895</c:v>
                </c:pt>
                <c:pt idx="87">
                  <c:v>72.415469613259674</c:v>
                </c:pt>
                <c:pt idx="88">
                  <c:v>67.108864000000011</c:v>
                </c:pt>
                <c:pt idx="89">
                  <c:v>36.207734806629837</c:v>
                </c:pt>
                <c:pt idx="90">
                  <c:v>32.586961325966854</c:v>
                </c:pt>
                <c:pt idx="91">
                  <c:v>28.966187845303871</c:v>
                </c:pt>
                <c:pt idx="92">
                  <c:v>25.345414364640888</c:v>
                </c:pt>
                <c:pt idx="93">
                  <c:v>21.724640883977901</c:v>
                </c:pt>
                <c:pt idx="94">
                  <c:v>18.103867403314919</c:v>
                </c:pt>
                <c:pt idx="95">
                  <c:v>16.777216000000003</c:v>
                </c:pt>
                <c:pt idx="96">
                  <c:v>14.483093922651936</c:v>
                </c:pt>
                <c:pt idx="97">
                  <c:v>10.862320441988951</c:v>
                </c:pt>
                <c:pt idx="98">
                  <c:v>7.2415469613259678</c:v>
                </c:pt>
                <c:pt idx="99">
                  <c:v>6.7108864000000006</c:v>
                </c:pt>
                <c:pt idx="100">
                  <c:v>3.6207734806629839</c:v>
                </c:pt>
              </c:numCache>
            </c:numRef>
          </c:yVal>
        </c:ser>
        <c:ser>
          <c:idx val="21"/>
          <c:order val="21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IC'!$O$3:$O$103</c:f>
              <c:numCache>
                <c:formatCode>0</c:formatCode>
                <c:ptCount val="101"/>
                <c:pt idx="0">
                  <c:v>289661878453.0387</c:v>
                </c:pt>
                <c:pt idx="1">
                  <c:v>144830939226.51935</c:v>
                </c:pt>
                <c:pt idx="2">
                  <c:v>130347845303.86742</c:v>
                </c:pt>
                <c:pt idx="3">
                  <c:v>115864751381.21548</c:v>
                </c:pt>
                <c:pt idx="4">
                  <c:v>101381657458.56355</c:v>
                </c:pt>
                <c:pt idx="5">
                  <c:v>86898563535.911606</c:v>
                </c:pt>
                <c:pt idx="6">
                  <c:v>72415469613.259674</c:v>
                </c:pt>
                <c:pt idx="7">
                  <c:v>57932375690.607742</c:v>
                </c:pt>
                <c:pt idx="8">
                  <c:v>43449281767.955803</c:v>
                </c:pt>
                <c:pt idx="9">
                  <c:v>34225578572.375694</c:v>
                </c:pt>
                <c:pt idx="10">
                  <c:v>33554432000.000004</c:v>
                </c:pt>
                <c:pt idx="11">
                  <c:v>28966187845.303871</c:v>
                </c:pt>
                <c:pt idx="12">
                  <c:v>26843545600.000004</c:v>
                </c:pt>
                <c:pt idx="13">
                  <c:v>14483093922.651936</c:v>
                </c:pt>
                <c:pt idx="14">
                  <c:v>13034784530.386742</c:v>
                </c:pt>
                <c:pt idx="15">
                  <c:v>11586475138.121548</c:v>
                </c:pt>
                <c:pt idx="16">
                  <c:v>10138165745.856354</c:v>
                </c:pt>
                <c:pt idx="17">
                  <c:v>8689856353.5911617</c:v>
                </c:pt>
                <c:pt idx="18">
                  <c:v>7241546961.3259678</c:v>
                </c:pt>
                <c:pt idx="19">
                  <c:v>5793237569.0607738</c:v>
                </c:pt>
                <c:pt idx="20">
                  <c:v>4344928176.7955809</c:v>
                </c:pt>
                <c:pt idx="21">
                  <c:v>2896618784.5303869</c:v>
                </c:pt>
                <c:pt idx="22">
                  <c:v>1448309392.2651935</c:v>
                </c:pt>
                <c:pt idx="23">
                  <c:v>1303478453.0386741</c:v>
                </c:pt>
                <c:pt idx="24">
                  <c:v>1158647513.8121548</c:v>
                </c:pt>
                <c:pt idx="25">
                  <c:v>1013816574.5856354</c:v>
                </c:pt>
                <c:pt idx="26">
                  <c:v>868985635.35911608</c:v>
                </c:pt>
                <c:pt idx="27">
                  <c:v>724154696.13259673</c:v>
                </c:pt>
                <c:pt idx="28">
                  <c:v>579323756.90607738</c:v>
                </c:pt>
                <c:pt idx="29">
                  <c:v>434492817.67955804</c:v>
                </c:pt>
                <c:pt idx="30">
                  <c:v>289661878.45303869</c:v>
                </c:pt>
                <c:pt idx="31">
                  <c:v>144830939.22651935</c:v>
                </c:pt>
                <c:pt idx="32">
                  <c:v>134258280.66298345</c:v>
                </c:pt>
                <c:pt idx="33">
                  <c:v>130347845.30386741</c:v>
                </c:pt>
                <c:pt idx="34">
                  <c:v>115864751.38121548</c:v>
                </c:pt>
                <c:pt idx="35">
                  <c:v>101381657.45856355</c:v>
                </c:pt>
                <c:pt idx="36">
                  <c:v>86898563.535911605</c:v>
                </c:pt>
                <c:pt idx="37">
                  <c:v>72415469.613259673</c:v>
                </c:pt>
                <c:pt idx="38">
                  <c:v>57932375.690607741</c:v>
                </c:pt>
                <c:pt idx="39">
                  <c:v>43449281.767955802</c:v>
                </c:pt>
                <c:pt idx="40">
                  <c:v>28966187.845303871</c:v>
                </c:pt>
                <c:pt idx="41">
                  <c:v>14483093.922651935</c:v>
                </c:pt>
                <c:pt idx="42">
                  <c:v>13034784.53038674</c:v>
                </c:pt>
                <c:pt idx="43">
                  <c:v>11586475.138121549</c:v>
                </c:pt>
                <c:pt idx="44">
                  <c:v>10138165.745856354</c:v>
                </c:pt>
                <c:pt idx="45">
                  <c:v>8689856.3535911608</c:v>
                </c:pt>
                <c:pt idx="46">
                  <c:v>7241546.9613259677</c:v>
                </c:pt>
                <c:pt idx="47">
                  <c:v>5793237.5690607745</c:v>
                </c:pt>
                <c:pt idx="48">
                  <c:v>4344928.1767955804</c:v>
                </c:pt>
                <c:pt idx="49">
                  <c:v>2896618.7845303873</c:v>
                </c:pt>
                <c:pt idx="50">
                  <c:v>1448309.3922651936</c:v>
                </c:pt>
                <c:pt idx="51">
                  <c:v>1303478.4530386741</c:v>
                </c:pt>
                <c:pt idx="52">
                  <c:v>1158647.5138121548</c:v>
                </c:pt>
                <c:pt idx="53">
                  <c:v>1013816.5745856354</c:v>
                </c:pt>
                <c:pt idx="54">
                  <c:v>868985.63535911602</c:v>
                </c:pt>
                <c:pt idx="55">
                  <c:v>724154.69613259682</c:v>
                </c:pt>
                <c:pt idx="56">
                  <c:v>579323.75690607738</c:v>
                </c:pt>
                <c:pt idx="57">
                  <c:v>434492.81767955801</c:v>
                </c:pt>
                <c:pt idx="58">
                  <c:v>289661.87845303869</c:v>
                </c:pt>
                <c:pt idx="59">
                  <c:v>144830.93922651935</c:v>
                </c:pt>
                <c:pt idx="60">
                  <c:v>130347.84530386742</c:v>
                </c:pt>
                <c:pt idx="61">
                  <c:v>115864.75138121549</c:v>
                </c:pt>
                <c:pt idx="62">
                  <c:v>101381.65745856354</c:v>
                </c:pt>
                <c:pt idx="63">
                  <c:v>86898.563535911613</c:v>
                </c:pt>
                <c:pt idx="64">
                  <c:v>72415.469613259673</c:v>
                </c:pt>
                <c:pt idx="65">
                  <c:v>57932.375690607747</c:v>
                </c:pt>
                <c:pt idx="66">
                  <c:v>43449.281767955807</c:v>
                </c:pt>
                <c:pt idx="67">
                  <c:v>28966.187845303873</c:v>
                </c:pt>
                <c:pt idx="68">
                  <c:v>14483.093922651937</c:v>
                </c:pt>
                <c:pt idx="69">
                  <c:v>13034.784530386742</c:v>
                </c:pt>
                <c:pt idx="70">
                  <c:v>11586.475138121548</c:v>
                </c:pt>
                <c:pt idx="71">
                  <c:v>10138.165745856355</c:v>
                </c:pt>
                <c:pt idx="72">
                  <c:v>8689.8563535911617</c:v>
                </c:pt>
                <c:pt idx="73">
                  <c:v>7241.5469613259684</c:v>
                </c:pt>
                <c:pt idx="74">
                  <c:v>5793.2375690607741</c:v>
                </c:pt>
                <c:pt idx="75">
                  <c:v>4344.9281767955808</c:v>
                </c:pt>
                <c:pt idx="76">
                  <c:v>2952.798705856354</c:v>
                </c:pt>
                <c:pt idx="77">
                  <c:v>2896.6187845303871</c:v>
                </c:pt>
                <c:pt idx="78">
                  <c:v>2147.4836480000004</c:v>
                </c:pt>
                <c:pt idx="79">
                  <c:v>1448.3093922651935</c:v>
                </c:pt>
                <c:pt idx="80">
                  <c:v>1303.4784530386742</c:v>
                </c:pt>
                <c:pt idx="81">
                  <c:v>1158.6475138121548</c:v>
                </c:pt>
                <c:pt idx="82">
                  <c:v>1013.8165745856354</c:v>
                </c:pt>
                <c:pt idx="83">
                  <c:v>868.98563535911603</c:v>
                </c:pt>
                <c:pt idx="84">
                  <c:v>724.15469613259677</c:v>
                </c:pt>
                <c:pt idx="85">
                  <c:v>579.32375690607739</c:v>
                </c:pt>
                <c:pt idx="86">
                  <c:v>434.49281767955802</c:v>
                </c:pt>
                <c:pt idx="87">
                  <c:v>289.6618784530387</c:v>
                </c:pt>
                <c:pt idx="88">
                  <c:v>268.43545600000004</c:v>
                </c:pt>
                <c:pt idx="89">
                  <c:v>144.83093922651935</c:v>
                </c:pt>
                <c:pt idx="90">
                  <c:v>130.34784530386742</c:v>
                </c:pt>
                <c:pt idx="91">
                  <c:v>115.86475138121548</c:v>
                </c:pt>
                <c:pt idx="92">
                  <c:v>101.38165745856355</c:v>
                </c:pt>
                <c:pt idx="93">
                  <c:v>86.898563535911606</c:v>
                </c:pt>
                <c:pt idx="94">
                  <c:v>72.415469613259674</c:v>
                </c:pt>
                <c:pt idx="95">
                  <c:v>67.108864000000011</c:v>
                </c:pt>
                <c:pt idx="96">
                  <c:v>57.932375690607742</c:v>
                </c:pt>
                <c:pt idx="97">
                  <c:v>43.449281767955803</c:v>
                </c:pt>
                <c:pt idx="98">
                  <c:v>28.966187845303871</c:v>
                </c:pt>
                <c:pt idx="99">
                  <c:v>26.843545600000002</c:v>
                </c:pt>
                <c:pt idx="100">
                  <c:v>14.483093922651936</c:v>
                </c:pt>
              </c:numCache>
            </c:numRef>
          </c:yVal>
        </c:ser>
        <c:ser>
          <c:idx val="22"/>
          <c:order val="22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IC'!$P$3:$P$103</c:f>
              <c:numCache>
                <c:formatCode>0</c:formatCode>
                <c:ptCount val="101"/>
                <c:pt idx="0">
                  <c:v>1158647513812.1548</c:v>
                </c:pt>
                <c:pt idx="1">
                  <c:v>579323756906.07739</c:v>
                </c:pt>
                <c:pt idx="2">
                  <c:v>521391381215.46967</c:v>
                </c:pt>
                <c:pt idx="3">
                  <c:v>463459005524.86194</c:v>
                </c:pt>
                <c:pt idx="4">
                  <c:v>405526629834.25421</c:v>
                </c:pt>
                <c:pt idx="5">
                  <c:v>347594254143.64642</c:v>
                </c:pt>
                <c:pt idx="6">
                  <c:v>289661878453.0387</c:v>
                </c:pt>
                <c:pt idx="7">
                  <c:v>231729502762.43097</c:v>
                </c:pt>
                <c:pt idx="8">
                  <c:v>173797127071.82321</c:v>
                </c:pt>
                <c:pt idx="9">
                  <c:v>136902314289.50278</c:v>
                </c:pt>
                <c:pt idx="10">
                  <c:v>134217728000.00002</c:v>
                </c:pt>
                <c:pt idx="11">
                  <c:v>115864751381.21548</c:v>
                </c:pt>
                <c:pt idx="12">
                  <c:v>107374182400.00002</c:v>
                </c:pt>
                <c:pt idx="13">
                  <c:v>57932375690.607742</c:v>
                </c:pt>
                <c:pt idx="14">
                  <c:v>52139138121.546967</c:v>
                </c:pt>
                <c:pt idx="15">
                  <c:v>46345900552.486191</c:v>
                </c:pt>
                <c:pt idx="16">
                  <c:v>40552662983.425415</c:v>
                </c:pt>
                <c:pt idx="17">
                  <c:v>34759425414.364647</c:v>
                </c:pt>
                <c:pt idx="18">
                  <c:v>28966187845.303871</c:v>
                </c:pt>
                <c:pt idx="19">
                  <c:v>23172950276.243095</c:v>
                </c:pt>
                <c:pt idx="20">
                  <c:v>17379712707.182323</c:v>
                </c:pt>
                <c:pt idx="21">
                  <c:v>11586475138.121548</c:v>
                </c:pt>
                <c:pt idx="22">
                  <c:v>5793237569.0607738</c:v>
                </c:pt>
                <c:pt idx="23">
                  <c:v>5213913812.1546965</c:v>
                </c:pt>
                <c:pt idx="24">
                  <c:v>4634590055.2486191</c:v>
                </c:pt>
                <c:pt idx="25">
                  <c:v>4055266298.3425417</c:v>
                </c:pt>
                <c:pt idx="26">
                  <c:v>3475942541.4364643</c:v>
                </c:pt>
                <c:pt idx="27">
                  <c:v>2896618784.5303869</c:v>
                </c:pt>
                <c:pt idx="28">
                  <c:v>2317295027.6243095</c:v>
                </c:pt>
                <c:pt idx="29">
                  <c:v>1737971270.7182322</c:v>
                </c:pt>
                <c:pt idx="30">
                  <c:v>1158647513.8121548</c:v>
                </c:pt>
                <c:pt idx="31">
                  <c:v>579323756.90607738</c:v>
                </c:pt>
                <c:pt idx="32">
                  <c:v>537033122.65193379</c:v>
                </c:pt>
                <c:pt idx="33">
                  <c:v>521391381.21546966</c:v>
                </c:pt>
                <c:pt idx="34">
                  <c:v>463459005.52486193</c:v>
                </c:pt>
                <c:pt idx="35">
                  <c:v>405526629.83425421</c:v>
                </c:pt>
                <c:pt idx="36">
                  <c:v>347594254.14364642</c:v>
                </c:pt>
                <c:pt idx="37">
                  <c:v>289661878.45303869</c:v>
                </c:pt>
                <c:pt idx="38">
                  <c:v>231729502.76243097</c:v>
                </c:pt>
                <c:pt idx="39">
                  <c:v>173797127.07182321</c:v>
                </c:pt>
                <c:pt idx="40">
                  <c:v>115864751.38121548</c:v>
                </c:pt>
                <c:pt idx="41">
                  <c:v>57932375.690607741</c:v>
                </c:pt>
                <c:pt idx="42">
                  <c:v>52139138.121546961</c:v>
                </c:pt>
                <c:pt idx="43">
                  <c:v>46345900.552486196</c:v>
                </c:pt>
                <c:pt idx="44">
                  <c:v>40552662.983425416</c:v>
                </c:pt>
                <c:pt idx="45">
                  <c:v>34759425.414364643</c:v>
                </c:pt>
                <c:pt idx="46">
                  <c:v>28966187.845303871</c:v>
                </c:pt>
                <c:pt idx="47">
                  <c:v>23172950.276243098</c:v>
                </c:pt>
                <c:pt idx="48">
                  <c:v>17379712.707182322</c:v>
                </c:pt>
                <c:pt idx="49">
                  <c:v>11586475.138121549</c:v>
                </c:pt>
                <c:pt idx="50">
                  <c:v>5793237.5690607745</c:v>
                </c:pt>
                <c:pt idx="51">
                  <c:v>5213913.8121546963</c:v>
                </c:pt>
                <c:pt idx="52">
                  <c:v>4634590.0552486191</c:v>
                </c:pt>
                <c:pt idx="53">
                  <c:v>4055266.2983425418</c:v>
                </c:pt>
                <c:pt idx="54">
                  <c:v>3475942.5414364641</c:v>
                </c:pt>
                <c:pt idx="55">
                  <c:v>2896618.7845303873</c:v>
                </c:pt>
                <c:pt idx="56">
                  <c:v>2317295.0276243095</c:v>
                </c:pt>
                <c:pt idx="57">
                  <c:v>1737971.270718232</c:v>
                </c:pt>
                <c:pt idx="58">
                  <c:v>1158647.5138121548</c:v>
                </c:pt>
                <c:pt idx="59">
                  <c:v>579323.75690607738</c:v>
                </c:pt>
                <c:pt idx="60">
                  <c:v>521391.38121546968</c:v>
                </c:pt>
                <c:pt idx="61">
                  <c:v>463459.00552486198</c:v>
                </c:pt>
                <c:pt idx="62">
                  <c:v>405526.62983425416</c:v>
                </c:pt>
                <c:pt idx="63">
                  <c:v>347594.25414364645</c:v>
                </c:pt>
                <c:pt idx="64">
                  <c:v>289661.87845303869</c:v>
                </c:pt>
                <c:pt idx="65">
                  <c:v>231729.50276243099</c:v>
                </c:pt>
                <c:pt idx="66">
                  <c:v>173797.12707182323</c:v>
                </c:pt>
                <c:pt idx="67">
                  <c:v>115864.75138121549</c:v>
                </c:pt>
                <c:pt idx="68">
                  <c:v>57932.375690607747</c:v>
                </c:pt>
                <c:pt idx="69">
                  <c:v>52139.138121546966</c:v>
                </c:pt>
                <c:pt idx="70">
                  <c:v>46345.900552486193</c:v>
                </c:pt>
                <c:pt idx="71">
                  <c:v>40552.66298342542</c:v>
                </c:pt>
                <c:pt idx="72">
                  <c:v>34759.425414364647</c:v>
                </c:pt>
                <c:pt idx="73">
                  <c:v>28966.187845303873</c:v>
                </c:pt>
                <c:pt idx="74">
                  <c:v>23172.950276243097</c:v>
                </c:pt>
                <c:pt idx="75">
                  <c:v>17379.712707182323</c:v>
                </c:pt>
                <c:pt idx="76">
                  <c:v>11811.194823425416</c:v>
                </c:pt>
                <c:pt idx="77">
                  <c:v>11586.475138121548</c:v>
                </c:pt>
                <c:pt idx="78">
                  <c:v>8589.9345920000014</c:v>
                </c:pt>
                <c:pt idx="79">
                  <c:v>5793.2375690607741</c:v>
                </c:pt>
                <c:pt idx="80">
                  <c:v>5213.9138121546966</c:v>
                </c:pt>
                <c:pt idx="81">
                  <c:v>4634.5900552486191</c:v>
                </c:pt>
                <c:pt idx="82">
                  <c:v>4055.2662983425416</c:v>
                </c:pt>
                <c:pt idx="83">
                  <c:v>3475.9425414364641</c:v>
                </c:pt>
                <c:pt idx="84">
                  <c:v>2896.6187845303871</c:v>
                </c:pt>
                <c:pt idx="85">
                  <c:v>2317.2950276243096</c:v>
                </c:pt>
                <c:pt idx="86">
                  <c:v>1737.9712707182321</c:v>
                </c:pt>
                <c:pt idx="87">
                  <c:v>1158.6475138121548</c:v>
                </c:pt>
                <c:pt idx="88">
                  <c:v>1073.7418240000002</c:v>
                </c:pt>
                <c:pt idx="89">
                  <c:v>579.32375690607739</c:v>
                </c:pt>
                <c:pt idx="90">
                  <c:v>521.39138121546966</c:v>
                </c:pt>
                <c:pt idx="91">
                  <c:v>463.45900552486194</c:v>
                </c:pt>
                <c:pt idx="92">
                  <c:v>405.52662983425421</c:v>
                </c:pt>
                <c:pt idx="93">
                  <c:v>347.59425414364642</c:v>
                </c:pt>
                <c:pt idx="94">
                  <c:v>289.6618784530387</c:v>
                </c:pt>
                <c:pt idx="95">
                  <c:v>268.43545600000004</c:v>
                </c:pt>
                <c:pt idx="96">
                  <c:v>231.72950276243097</c:v>
                </c:pt>
                <c:pt idx="97">
                  <c:v>173.79712707182321</c:v>
                </c:pt>
                <c:pt idx="98">
                  <c:v>115.86475138121548</c:v>
                </c:pt>
                <c:pt idx="99">
                  <c:v>107.37418240000001</c:v>
                </c:pt>
                <c:pt idx="100">
                  <c:v>57.932375690607742</c:v>
                </c:pt>
              </c:numCache>
            </c:numRef>
          </c:yVal>
        </c:ser>
        <c:ser>
          <c:idx val="23"/>
          <c:order val="23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trendline>
            <c:trendlineType val="linear"/>
          </c:trendline>
          <c:xVal>
            <c:numRef>
              <c:f>'Convertion IC'!$B$3:$B$103</c:f>
              <c:numCache>
                <c:formatCode>0.0000000000</c:formatCode>
                <c:ptCount val="101"/>
                <c:pt idx="0">
                  <c:v>200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23.631399999999999</c:v>
                </c:pt>
                <c:pt idx="10">
                  <c:v>23.167999999999999</c:v>
                </c:pt>
                <c:pt idx="11">
                  <c:v>20</c:v>
                </c:pt>
                <c:pt idx="12">
                  <c:v>18.534400000000002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9.2700000000000005E-2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0.02</c:v>
                </c:pt>
                <c:pt idx="41">
                  <c:v>0.01</c:v>
                </c:pt>
                <c:pt idx="42">
                  <c:v>8.9999999999999993E-3</c:v>
                </c:pt>
                <c:pt idx="43">
                  <c:v>8.0000000000000002E-3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5.0000000000000001E-3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2E-3</c:v>
                </c:pt>
                <c:pt idx="50">
                  <c:v>1E-3</c:v>
                </c:pt>
                <c:pt idx="51">
                  <c:v>8.9999999999999998E-4</c:v>
                </c:pt>
                <c:pt idx="52">
                  <c:v>8.0000000000000004E-4</c:v>
                </c:pt>
                <c:pt idx="53">
                  <c:v>6.9999999999999999E-4</c:v>
                </c:pt>
                <c:pt idx="54">
                  <c:v>5.9999999999999995E-4</c:v>
                </c:pt>
                <c:pt idx="55">
                  <c:v>5.0000000000000001E-4</c:v>
                </c:pt>
                <c:pt idx="56">
                  <c:v>4.0000000000000002E-4</c:v>
                </c:pt>
                <c:pt idx="57">
                  <c:v>2.9999999999999997E-4</c:v>
                </c:pt>
                <c:pt idx="58">
                  <c:v>2.0000000000000001E-4</c:v>
                </c:pt>
                <c:pt idx="59">
                  <c:v>1E-4</c:v>
                </c:pt>
                <c:pt idx="60">
                  <c:v>9.0000000000000006E-5</c:v>
                </c:pt>
                <c:pt idx="61">
                  <c:v>8.0000000000000007E-5</c:v>
                </c:pt>
                <c:pt idx="62">
                  <c:v>6.9999999999999994E-5</c:v>
                </c:pt>
                <c:pt idx="63">
                  <c:v>6.0000000000000002E-5</c:v>
                </c:pt>
                <c:pt idx="64">
                  <c:v>5.0000000000000002E-5</c:v>
                </c:pt>
                <c:pt idx="65">
                  <c:v>4.0000000000000003E-5</c:v>
                </c:pt>
                <c:pt idx="66">
                  <c:v>3.0000000000000001E-5</c:v>
                </c:pt>
                <c:pt idx="67">
                  <c:v>2.0000000000000002E-5</c:v>
                </c:pt>
                <c:pt idx="68">
                  <c:v>1.0000000000000001E-5</c:v>
                </c:pt>
                <c:pt idx="69">
                  <c:v>9.0000000000000002E-6</c:v>
                </c:pt>
                <c:pt idx="70">
                  <c:v>7.9999999999999996E-6</c:v>
                </c:pt>
                <c:pt idx="71">
                  <c:v>6.9999999999999999E-6</c:v>
                </c:pt>
                <c:pt idx="72">
                  <c:v>6.0000000000000002E-6</c:v>
                </c:pt>
                <c:pt idx="73">
                  <c:v>5.0000000000000004E-6</c:v>
                </c:pt>
                <c:pt idx="74">
                  <c:v>3.9999999999999998E-6</c:v>
                </c:pt>
                <c:pt idx="75">
                  <c:v>3.0000000000000001E-6</c:v>
                </c:pt>
                <c:pt idx="76">
                  <c:v>2.03879E-6</c:v>
                </c:pt>
                <c:pt idx="77">
                  <c:v>1.9999999999999999E-6</c:v>
                </c:pt>
                <c:pt idx="78">
                  <c:v>1.482752E-6</c:v>
                </c:pt>
                <c:pt idx="79">
                  <c:v>9.9999999999999995E-7</c:v>
                </c:pt>
                <c:pt idx="80">
                  <c:v>8.9999999999999996E-7</c:v>
                </c:pt>
                <c:pt idx="81">
                  <c:v>7.9999999999999996E-7</c:v>
                </c:pt>
                <c:pt idx="82">
                  <c:v>6.9999999999999997E-7</c:v>
                </c:pt>
                <c:pt idx="83">
                  <c:v>5.9999999999999997E-7</c:v>
                </c:pt>
                <c:pt idx="84">
                  <c:v>4.9999999999999998E-7</c:v>
                </c:pt>
                <c:pt idx="85">
                  <c:v>3.9999999999999998E-7</c:v>
                </c:pt>
                <c:pt idx="86">
                  <c:v>2.9999999999999999E-7</c:v>
                </c:pt>
                <c:pt idx="87">
                  <c:v>1.9999999999999999E-7</c:v>
                </c:pt>
                <c:pt idx="88">
                  <c:v>1.85344E-7</c:v>
                </c:pt>
                <c:pt idx="89">
                  <c:v>9.9999999999999995E-8</c:v>
                </c:pt>
                <c:pt idx="90">
                  <c:v>8.9999999999999999E-8</c:v>
                </c:pt>
                <c:pt idx="91">
                  <c:v>8.0000000000000002E-8</c:v>
                </c:pt>
                <c:pt idx="92">
                  <c:v>7.0000000000000005E-8</c:v>
                </c:pt>
                <c:pt idx="93">
                  <c:v>5.9999999999999995E-8</c:v>
                </c:pt>
                <c:pt idx="94">
                  <c:v>4.9999999999999998E-8</c:v>
                </c:pt>
                <c:pt idx="95">
                  <c:v>4.6335999999999999E-8</c:v>
                </c:pt>
                <c:pt idx="96">
                  <c:v>4.0000000000000001E-8</c:v>
                </c:pt>
                <c:pt idx="97">
                  <c:v>2.9999999999999997E-8</c:v>
                </c:pt>
                <c:pt idx="98">
                  <c:v>2E-8</c:v>
                </c:pt>
                <c:pt idx="99">
                  <c:v>1.8534400000000001E-8</c:v>
                </c:pt>
                <c:pt idx="100">
                  <c:v>1E-8</c:v>
                </c:pt>
              </c:numCache>
            </c:numRef>
          </c:xVal>
          <c:yVal>
            <c:numRef>
              <c:f>'Convertion IC'!$Q$3:$Q$103</c:f>
              <c:numCache>
                <c:formatCode>0</c:formatCode>
                <c:ptCount val="101"/>
                <c:pt idx="0">
                  <c:v>4634590055248.6191</c:v>
                </c:pt>
                <c:pt idx="1">
                  <c:v>2317295027624.3096</c:v>
                </c:pt>
                <c:pt idx="2">
                  <c:v>2085565524861.8787</c:v>
                </c:pt>
                <c:pt idx="3">
                  <c:v>1853836022099.4478</c:v>
                </c:pt>
                <c:pt idx="4">
                  <c:v>1622106519337.0168</c:v>
                </c:pt>
                <c:pt idx="5">
                  <c:v>1390377016574.5857</c:v>
                </c:pt>
                <c:pt idx="6">
                  <c:v>1158647513812.1548</c:v>
                </c:pt>
                <c:pt idx="7">
                  <c:v>926918011049.72388</c:v>
                </c:pt>
                <c:pt idx="8">
                  <c:v>695188508287.29285</c:v>
                </c:pt>
                <c:pt idx="9">
                  <c:v>547609257158.01111</c:v>
                </c:pt>
                <c:pt idx="10">
                  <c:v>536870912000.00006</c:v>
                </c:pt>
                <c:pt idx="11">
                  <c:v>463459005524.86194</c:v>
                </c:pt>
                <c:pt idx="12">
                  <c:v>429496729600.00006</c:v>
                </c:pt>
                <c:pt idx="13">
                  <c:v>231729502762.43097</c:v>
                </c:pt>
                <c:pt idx="14">
                  <c:v>208556552486.18787</c:v>
                </c:pt>
                <c:pt idx="15">
                  <c:v>185383602209.94476</c:v>
                </c:pt>
                <c:pt idx="16">
                  <c:v>162210651933.70166</c:v>
                </c:pt>
                <c:pt idx="17">
                  <c:v>139037701657.45859</c:v>
                </c:pt>
                <c:pt idx="18">
                  <c:v>115864751381.21548</c:v>
                </c:pt>
                <c:pt idx="19">
                  <c:v>92691801104.972382</c:v>
                </c:pt>
                <c:pt idx="20">
                  <c:v>69518850828.729294</c:v>
                </c:pt>
                <c:pt idx="21">
                  <c:v>46345900552.486191</c:v>
                </c:pt>
                <c:pt idx="22">
                  <c:v>23172950276.243095</c:v>
                </c:pt>
                <c:pt idx="23">
                  <c:v>20855655248.618786</c:v>
                </c:pt>
                <c:pt idx="24">
                  <c:v>18538360220.994476</c:v>
                </c:pt>
                <c:pt idx="25">
                  <c:v>16221065193.370167</c:v>
                </c:pt>
                <c:pt idx="26">
                  <c:v>13903770165.745857</c:v>
                </c:pt>
                <c:pt idx="27">
                  <c:v>11586475138.121548</c:v>
                </c:pt>
                <c:pt idx="28">
                  <c:v>9269180110.4972382</c:v>
                </c:pt>
                <c:pt idx="29">
                  <c:v>6951885082.8729286</c:v>
                </c:pt>
                <c:pt idx="30">
                  <c:v>4634590055.2486191</c:v>
                </c:pt>
                <c:pt idx="31">
                  <c:v>2317295027.6243095</c:v>
                </c:pt>
                <c:pt idx="32">
                  <c:v>2148132490.6077352</c:v>
                </c:pt>
                <c:pt idx="33">
                  <c:v>2085565524.8618786</c:v>
                </c:pt>
                <c:pt idx="34">
                  <c:v>1853836022.0994477</c:v>
                </c:pt>
                <c:pt idx="35">
                  <c:v>1622106519.3370168</c:v>
                </c:pt>
                <c:pt idx="36">
                  <c:v>1390377016.5745857</c:v>
                </c:pt>
                <c:pt idx="37">
                  <c:v>1158647513.8121548</c:v>
                </c:pt>
                <c:pt idx="38">
                  <c:v>926918011.04972386</c:v>
                </c:pt>
                <c:pt idx="39">
                  <c:v>695188508.28729284</c:v>
                </c:pt>
                <c:pt idx="40">
                  <c:v>463459005.52486193</c:v>
                </c:pt>
                <c:pt idx="41">
                  <c:v>231729502.76243097</c:v>
                </c:pt>
                <c:pt idx="42">
                  <c:v>208556552.48618785</c:v>
                </c:pt>
                <c:pt idx="43">
                  <c:v>185383602.20994478</c:v>
                </c:pt>
                <c:pt idx="44">
                  <c:v>162210651.93370166</c:v>
                </c:pt>
                <c:pt idx="45">
                  <c:v>139037701.65745857</c:v>
                </c:pt>
                <c:pt idx="46">
                  <c:v>115864751.38121548</c:v>
                </c:pt>
                <c:pt idx="47">
                  <c:v>92691801.104972392</c:v>
                </c:pt>
                <c:pt idx="48">
                  <c:v>69518850.828729287</c:v>
                </c:pt>
                <c:pt idx="49">
                  <c:v>46345900.552486196</c:v>
                </c:pt>
                <c:pt idx="50">
                  <c:v>23172950.276243098</c:v>
                </c:pt>
                <c:pt idx="51">
                  <c:v>20855655.248618785</c:v>
                </c:pt>
                <c:pt idx="52">
                  <c:v>18538360.220994476</c:v>
                </c:pt>
                <c:pt idx="53">
                  <c:v>16221065.193370167</c:v>
                </c:pt>
                <c:pt idx="54">
                  <c:v>13903770.165745856</c:v>
                </c:pt>
                <c:pt idx="55">
                  <c:v>11586475.138121549</c:v>
                </c:pt>
                <c:pt idx="56">
                  <c:v>9269180.1104972381</c:v>
                </c:pt>
                <c:pt idx="57">
                  <c:v>6951885.0828729281</c:v>
                </c:pt>
                <c:pt idx="58">
                  <c:v>4634590.0552486191</c:v>
                </c:pt>
                <c:pt idx="59">
                  <c:v>2317295.0276243095</c:v>
                </c:pt>
                <c:pt idx="60">
                  <c:v>2085565.5248618787</c:v>
                </c:pt>
                <c:pt idx="61">
                  <c:v>1853836.0220994479</c:v>
                </c:pt>
                <c:pt idx="62">
                  <c:v>1622106.5193370166</c:v>
                </c:pt>
                <c:pt idx="63">
                  <c:v>1390377.0165745858</c:v>
                </c:pt>
                <c:pt idx="64">
                  <c:v>1158647.5138121548</c:v>
                </c:pt>
                <c:pt idx="65">
                  <c:v>926918.01104972395</c:v>
                </c:pt>
                <c:pt idx="66">
                  <c:v>695188.50828729291</c:v>
                </c:pt>
                <c:pt idx="67">
                  <c:v>463459.00552486198</c:v>
                </c:pt>
                <c:pt idx="68">
                  <c:v>231729.50276243099</c:v>
                </c:pt>
                <c:pt idx="69">
                  <c:v>208556.55248618787</c:v>
                </c:pt>
                <c:pt idx="70">
                  <c:v>185383.60220994477</c:v>
                </c:pt>
                <c:pt idx="71">
                  <c:v>162210.65193370168</c:v>
                </c:pt>
                <c:pt idx="72">
                  <c:v>139037.70165745859</c:v>
                </c:pt>
                <c:pt idx="73">
                  <c:v>115864.75138121549</c:v>
                </c:pt>
                <c:pt idx="74">
                  <c:v>92691.801104972386</c:v>
                </c:pt>
                <c:pt idx="75">
                  <c:v>69518.850828729293</c:v>
                </c:pt>
                <c:pt idx="76">
                  <c:v>47244.779293701664</c:v>
                </c:pt>
                <c:pt idx="77">
                  <c:v>46345.900552486193</c:v>
                </c:pt>
                <c:pt idx="78">
                  <c:v>34359.738368000006</c:v>
                </c:pt>
                <c:pt idx="79">
                  <c:v>23172.950276243097</c:v>
                </c:pt>
                <c:pt idx="80">
                  <c:v>20855.655248618787</c:v>
                </c:pt>
                <c:pt idx="81">
                  <c:v>18538.360220994477</c:v>
                </c:pt>
                <c:pt idx="82">
                  <c:v>16221.065193370167</c:v>
                </c:pt>
                <c:pt idx="83">
                  <c:v>13903.770165745857</c:v>
                </c:pt>
                <c:pt idx="84">
                  <c:v>11586.475138121548</c:v>
                </c:pt>
                <c:pt idx="85">
                  <c:v>9269.1801104972383</c:v>
                </c:pt>
                <c:pt idx="86">
                  <c:v>6951.8850828729283</c:v>
                </c:pt>
                <c:pt idx="87">
                  <c:v>4634.5900552486191</c:v>
                </c:pt>
                <c:pt idx="88">
                  <c:v>4294.9672960000007</c:v>
                </c:pt>
                <c:pt idx="89">
                  <c:v>2317.2950276243096</c:v>
                </c:pt>
                <c:pt idx="90">
                  <c:v>2085.5655248618787</c:v>
                </c:pt>
                <c:pt idx="91">
                  <c:v>1853.8360220994477</c:v>
                </c:pt>
                <c:pt idx="92">
                  <c:v>1622.1065193370168</c:v>
                </c:pt>
                <c:pt idx="93">
                  <c:v>1390.3770165745857</c:v>
                </c:pt>
                <c:pt idx="94">
                  <c:v>1158.6475138121548</c:v>
                </c:pt>
                <c:pt idx="95">
                  <c:v>1073.7418240000002</c:v>
                </c:pt>
                <c:pt idx="96">
                  <c:v>926.91801104972387</c:v>
                </c:pt>
                <c:pt idx="97">
                  <c:v>695.18850828729285</c:v>
                </c:pt>
                <c:pt idx="98">
                  <c:v>463.45900552486194</c:v>
                </c:pt>
                <c:pt idx="99">
                  <c:v>429.49672960000004</c:v>
                </c:pt>
                <c:pt idx="100">
                  <c:v>231.72950276243097</c:v>
                </c:pt>
              </c:numCache>
            </c:numRef>
          </c:yVal>
        </c:ser>
        <c:ser>
          <c:idx val="3"/>
          <c:order val="0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SEM'!$F$3:$F$101</c:f>
              <c:numCache>
                <c:formatCode>0</c:formatCode>
                <c:ptCount val="99"/>
                <c:pt idx="0">
                  <c:v>1581027.6679841897</c:v>
                </c:pt>
                <c:pt idx="1">
                  <c:v>1422924.9011857708</c:v>
                </c:pt>
                <c:pt idx="2">
                  <c:v>1264822.1343873518</c:v>
                </c:pt>
                <c:pt idx="3">
                  <c:v>1106719.3675889329</c:v>
                </c:pt>
                <c:pt idx="4">
                  <c:v>948616.6007905138</c:v>
                </c:pt>
                <c:pt idx="5">
                  <c:v>790513.83399209485</c:v>
                </c:pt>
                <c:pt idx="6">
                  <c:v>632411.0671936759</c:v>
                </c:pt>
                <c:pt idx="7">
                  <c:v>474308.3003952569</c:v>
                </c:pt>
                <c:pt idx="8">
                  <c:v>316205.53359683795</c:v>
                </c:pt>
                <c:pt idx="9">
                  <c:v>261120.15810276679</c:v>
                </c:pt>
                <c:pt idx="10">
                  <c:v>256000</c:v>
                </c:pt>
                <c:pt idx="11">
                  <c:v>204800</c:v>
                </c:pt>
                <c:pt idx="12">
                  <c:v>158102.76679841898</c:v>
                </c:pt>
                <c:pt idx="13">
                  <c:v>142292.49011857706</c:v>
                </c:pt>
                <c:pt idx="14">
                  <c:v>126482.21343873517</c:v>
                </c:pt>
                <c:pt idx="15">
                  <c:v>110671.93675889328</c:v>
                </c:pt>
                <c:pt idx="16">
                  <c:v>94861.660079051377</c:v>
                </c:pt>
                <c:pt idx="17">
                  <c:v>79051.383399209488</c:v>
                </c:pt>
                <c:pt idx="18">
                  <c:v>63241.106719367584</c:v>
                </c:pt>
                <c:pt idx="19">
                  <c:v>47430.830039525688</c:v>
                </c:pt>
                <c:pt idx="20">
                  <c:v>31620.553359683792</c:v>
                </c:pt>
                <c:pt idx="21">
                  <c:v>15810.276679841896</c:v>
                </c:pt>
                <c:pt idx="22">
                  <c:v>14229.249011857708</c:v>
                </c:pt>
                <c:pt idx="23">
                  <c:v>12648.221343873518</c:v>
                </c:pt>
                <c:pt idx="24">
                  <c:v>11067.193675889328</c:v>
                </c:pt>
                <c:pt idx="25">
                  <c:v>9486.166007905138</c:v>
                </c:pt>
                <c:pt idx="26">
                  <c:v>7905.1383399209481</c:v>
                </c:pt>
                <c:pt idx="27">
                  <c:v>6324.110671936759</c:v>
                </c:pt>
                <c:pt idx="28">
                  <c:v>4743.083003952569</c:v>
                </c:pt>
                <c:pt idx="29">
                  <c:v>3162.0553359683795</c:v>
                </c:pt>
                <c:pt idx="30">
                  <c:v>1581.0276679841897</c:v>
                </c:pt>
                <c:pt idx="31">
                  <c:v>1422.9249011857708</c:v>
                </c:pt>
                <c:pt idx="32">
                  <c:v>1264.8221343873518</c:v>
                </c:pt>
                <c:pt idx="33">
                  <c:v>1106.7193675889328</c:v>
                </c:pt>
                <c:pt idx="34">
                  <c:v>1024.0316205533597</c:v>
                </c:pt>
                <c:pt idx="35">
                  <c:v>948.61660079051376</c:v>
                </c:pt>
                <c:pt idx="36">
                  <c:v>790.51383399209487</c:v>
                </c:pt>
                <c:pt idx="37">
                  <c:v>632.41106719367588</c:v>
                </c:pt>
                <c:pt idx="38">
                  <c:v>474.30830039525688</c:v>
                </c:pt>
                <c:pt idx="39">
                  <c:v>316.20553359683794</c:v>
                </c:pt>
                <c:pt idx="40">
                  <c:v>158.10276679841897</c:v>
                </c:pt>
                <c:pt idx="41">
                  <c:v>142.29249011857706</c:v>
                </c:pt>
                <c:pt idx="42">
                  <c:v>126.48221343873517</c:v>
                </c:pt>
                <c:pt idx="43">
                  <c:v>110.67193675889328</c:v>
                </c:pt>
                <c:pt idx="44">
                  <c:v>94.861660079051376</c:v>
                </c:pt>
                <c:pt idx="45">
                  <c:v>79.051383399209485</c:v>
                </c:pt>
                <c:pt idx="46">
                  <c:v>63.241106719367586</c:v>
                </c:pt>
                <c:pt idx="47">
                  <c:v>47.430830039525688</c:v>
                </c:pt>
                <c:pt idx="48">
                  <c:v>31.620553359683793</c:v>
                </c:pt>
                <c:pt idx="49">
                  <c:v>15.810276679841897</c:v>
                </c:pt>
                <c:pt idx="50">
                  <c:v>14.229249011857707</c:v>
                </c:pt>
                <c:pt idx="51">
                  <c:v>12.648221343873518</c:v>
                </c:pt>
                <c:pt idx="52">
                  <c:v>11.067193675889328</c:v>
                </c:pt>
                <c:pt idx="53">
                  <c:v>9.4861660079051386</c:v>
                </c:pt>
                <c:pt idx="54">
                  <c:v>7.9051383399209483</c:v>
                </c:pt>
                <c:pt idx="55">
                  <c:v>6.3241106719367588</c:v>
                </c:pt>
                <c:pt idx="56">
                  <c:v>4.7430830039525693</c:v>
                </c:pt>
                <c:pt idx="57">
                  <c:v>3.1620553359683794</c:v>
                </c:pt>
                <c:pt idx="58">
                  <c:v>1.5810276679841897</c:v>
                </c:pt>
                <c:pt idx="59">
                  <c:v>1.4229249011857708</c:v>
                </c:pt>
                <c:pt idx="60">
                  <c:v>1.2648221343873518</c:v>
                </c:pt>
                <c:pt idx="61">
                  <c:v>1.1067193675889329</c:v>
                </c:pt>
                <c:pt idx="62">
                  <c:v>0.9486166007905138</c:v>
                </c:pt>
                <c:pt idx="63">
                  <c:v>0.79051383399209485</c:v>
                </c:pt>
                <c:pt idx="64">
                  <c:v>0.6324110671936759</c:v>
                </c:pt>
                <c:pt idx="65">
                  <c:v>0.4743083003952569</c:v>
                </c:pt>
                <c:pt idx="66">
                  <c:v>0.31620553359683795</c:v>
                </c:pt>
                <c:pt idx="67">
                  <c:v>0.15810276679841898</c:v>
                </c:pt>
                <c:pt idx="68">
                  <c:v>0.14229249011857709</c:v>
                </c:pt>
                <c:pt idx="69">
                  <c:v>0.12648221343873517</c:v>
                </c:pt>
                <c:pt idx="70">
                  <c:v>0.11067193675889327</c:v>
                </c:pt>
                <c:pt idx="71">
                  <c:v>9.4861660079051377E-2</c:v>
                </c:pt>
                <c:pt idx="72">
                  <c:v>7.9051383399209488E-2</c:v>
                </c:pt>
                <c:pt idx="73">
                  <c:v>6.3241106719367585E-2</c:v>
                </c:pt>
                <c:pt idx="74">
                  <c:v>4.7430830039525688E-2</c:v>
                </c:pt>
                <c:pt idx="75">
                  <c:v>3.1620553359683792E-2</c:v>
                </c:pt>
                <c:pt idx="76">
                  <c:v>3.1620553359683792E-2</c:v>
                </c:pt>
                <c:pt idx="77">
                  <c:v>1.5810276679841896E-2</c:v>
                </c:pt>
                <c:pt idx="78">
                  <c:v>1.4229249011857707E-2</c:v>
                </c:pt>
                <c:pt idx="79">
                  <c:v>1.2648221343873518E-2</c:v>
                </c:pt>
                <c:pt idx="80">
                  <c:v>1.1067193675889328E-2</c:v>
                </c:pt>
                <c:pt idx="81">
                  <c:v>9.4861660079051374E-3</c:v>
                </c:pt>
                <c:pt idx="82">
                  <c:v>7.9051383399209481E-3</c:v>
                </c:pt>
                <c:pt idx="83">
                  <c:v>6.3241106719367588E-3</c:v>
                </c:pt>
                <c:pt idx="84">
                  <c:v>4.7430830039525687E-3</c:v>
                </c:pt>
                <c:pt idx="85">
                  <c:v>3.1620553359683794E-3</c:v>
                </c:pt>
                <c:pt idx="86">
                  <c:v>3.1620553359683794E-3</c:v>
                </c:pt>
                <c:pt idx="87">
                  <c:v>1.5810276679841897E-3</c:v>
                </c:pt>
                <c:pt idx="88">
                  <c:v>1.4229249011857706E-3</c:v>
                </c:pt>
                <c:pt idx="89">
                  <c:v>1.2648221343873518E-3</c:v>
                </c:pt>
                <c:pt idx="90">
                  <c:v>1.1067193675889327E-3</c:v>
                </c:pt>
                <c:pt idx="91">
                  <c:v>9.486166007905138E-4</c:v>
                </c:pt>
                <c:pt idx="92">
                  <c:v>7.9051383399209485E-4</c:v>
                </c:pt>
                <c:pt idx="93">
                  <c:v>6.324110671936759E-4</c:v>
                </c:pt>
                <c:pt idx="94">
                  <c:v>5.1199999999999998E-4</c:v>
                </c:pt>
                <c:pt idx="95">
                  <c:v>4.743083003952569E-4</c:v>
                </c:pt>
                <c:pt idx="96">
                  <c:v>3.1620553359683795E-4</c:v>
                </c:pt>
                <c:pt idx="97">
                  <c:v>3.1620553359683795E-4</c:v>
                </c:pt>
                <c:pt idx="98">
                  <c:v>1.5810276679841898E-4</c:v>
                </c:pt>
              </c:numCache>
            </c:numRef>
          </c:yVal>
        </c:ser>
        <c:ser>
          <c:idx val="4"/>
          <c:order val="1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SEM'!$G$3:$G$101</c:f>
              <c:numCache>
                <c:formatCode>0</c:formatCode>
                <c:ptCount val="99"/>
                <c:pt idx="0">
                  <c:v>3162055.3359683794</c:v>
                </c:pt>
                <c:pt idx="1">
                  <c:v>2845849.8023715415</c:v>
                </c:pt>
                <c:pt idx="2">
                  <c:v>2529644.2687747036</c:v>
                </c:pt>
                <c:pt idx="3">
                  <c:v>2213438.7351778657</c:v>
                </c:pt>
                <c:pt idx="4">
                  <c:v>1897233.2015810276</c:v>
                </c:pt>
                <c:pt idx="5">
                  <c:v>1581027.6679841897</c:v>
                </c:pt>
                <c:pt idx="6">
                  <c:v>1264822.1343873518</c:v>
                </c:pt>
                <c:pt idx="7">
                  <c:v>948616.6007905138</c:v>
                </c:pt>
                <c:pt idx="8">
                  <c:v>632411.0671936759</c:v>
                </c:pt>
                <c:pt idx="9">
                  <c:v>522240.31620553357</c:v>
                </c:pt>
                <c:pt idx="10">
                  <c:v>512000</c:v>
                </c:pt>
                <c:pt idx="11">
                  <c:v>409600</c:v>
                </c:pt>
                <c:pt idx="12">
                  <c:v>316205.53359683795</c:v>
                </c:pt>
                <c:pt idx="13">
                  <c:v>284584.98023715412</c:v>
                </c:pt>
                <c:pt idx="14">
                  <c:v>252964.42687747034</c:v>
                </c:pt>
                <c:pt idx="15">
                  <c:v>221343.87351778656</c:v>
                </c:pt>
                <c:pt idx="16">
                  <c:v>189723.32015810275</c:v>
                </c:pt>
                <c:pt idx="17">
                  <c:v>158102.76679841898</c:v>
                </c:pt>
                <c:pt idx="18">
                  <c:v>126482.21343873517</c:v>
                </c:pt>
                <c:pt idx="19">
                  <c:v>94861.660079051377</c:v>
                </c:pt>
                <c:pt idx="20">
                  <c:v>63241.106719367584</c:v>
                </c:pt>
                <c:pt idx="21">
                  <c:v>31620.553359683792</c:v>
                </c:pt>
                <c:pt idx="22">
                  <c:v>28458.498023715416</c:v>
                </c:pt>
                <c:pt idx="23">
                  <c:v>25296.442687747036</c:v>
                </c:pt>
                <c:pt idx="24">
                  <c:v>22134.387351778656</c:v>
                </c:pt>
                <c:pt idx="25">
                  <c:v>18972.332015810276</c:v>
                </c:pt>
                <c:pt idx="26">
                  <c:v>15810.276679841896</c:v>
                </c:pt>
                <c:pt idx="27">
                  <c:v>12648.221343873518</c:v>
                </c:pt>
                <c:pt idx="28">
                  <c:v>9486.166007905138</c:v>
                </c:pt>
                <c:pt idx="29">
                  <c:v>6324.110671936759</c:v>
                </c:pt>
                <c:pt idx="30">
                  <c:v>3162.0553359683795</c:v>
                </c:pt>
                <c:pt idx="31">
                  <c:v>2845.8498023715415</c:v>
                </c:pt>
                <c:pt idx="32">
                  <c:v>2529.6442687747035</c:v>
                </c:pt>
                <c:pt idx="33">
                  <c:v>2213.4387351778655</c:v>
                </c:pt>
                <c:pt idx="34">
                  <c:v>2048.0632411067195</c:v>
                </c:pt>
                <c:pt idx="35">
                  <c:v>1897.2332015810275</c:v>
                </c:pt>
                <c:pt idx="36">
                  <c:v>1581.0276679841897</c:v>
                </c:pt>
                <c:pt idx="37">
                  <c:v>1264.8221343873518</c:v>
                </c:pt>
                <c:pt idx="38">
                  <c:v>948.61660079051376</c:v>
                </c:pt>
                <c:pt idx="39">
                  <c:v>632.41106719367588</c:v>
                </c:pt>
                <c:pt idx="40">
                  <c:v>316.20553359683794</c:v>
                </c:pt>
                <c:pt idx="41">
                  <c:v>284.58498023715413</c:v>
                </c:pt>
                <c:pt idx="42">
                  <c:v>252.96442687747034</c:v>
                </c:pt>
                <c:pt idx="43">
                  <c:v>221.34387351778656</c:v>
                </c:pt>
                <c:pt idx="44">
                  <c:v>189.72332015810275</c:v>
                </c:pt>
                <c:pt idx="45">
                  <c:v>158.10276679841897</c:v>
                </c:pt>
                <c:pt idx="46">
                  <c:v>126.48221343873517</c:v>
                </c:pt>
                <c:pt idx="47">
                  <c:v>94.861660079051376</c:v>
                </c:pt>
                <c:pt idx="48">
                  <c:v>63.241106719367586</c:v>
                </c:pt>
                <c:pt idx="49">
                  <c:v>31.620553359683793</c:v>
                </c:pt>
                <c:pt idx="50">
                  <c:v>28.458498023715414</c:v>
                </c:pt>
                <c:pt idx="51">
                  <c:v>25.296442687747035</c:v>
                </c:pt>
                <c:pt idx="52">
                  <c:v>22.134387351778656</c:v>
                </c:pt>
                <c:pt idx="53">
                  <c:v>18.972332015810277</c:v>
                </c:pt>
                <c:pt idx="54">
                  <c:v>15.810276679841897</c:v>
                </c:pt>
                <c:pt idx="55">
                  <c:v>12.648221343873518</c:v>
                </c:pt>
                <c:pt idx="56">
                  <c:v>9.4861660079051386</c:v>
                </c:pt>
                <c:pt idx="57">
                  <c:v>6.3241106719367588</c:v>
                </c:pt>
                <c:pt idx="58">
                  <c:v>3.1620553359683794</c:v>
                </c:pt>
                <c:pt idx="59">
                  <c:v>2.8458498023715415</c:v>
                </c:pt>
                <c:pt idx="60">
                  <c:v>2.5296442687747036</c:v>
                </c:pt>
                <c:pt idx="61">
                  <c:v>2.2134387351778657</c:v>
                </c:pt>
                <c:pt idx="62">
                  <c:v>1.8972332015810276</c:v>
                </c:pt>
                <c:pt idx="63">
                  <c:v>1.5810276679841897</c:v>
                </c:pt>
                <c:pt idx="64">
                  <c:v>1.2648221343873518</c:v>
                </c:pt>
                <c:pt idx="65">
                  <c:v>0.9486166007905138</c:v>
                </c:pt>
                <c:pt idx="66">
                  <c:v>0.6324110671936759</c:v>
                </c:pt>
                <c:pt idx="67">
                  <c:v>0.31620553359683795</c:v>
                </c:pt>
                <c:pt idx="68">
                  <c:v>0.28458498023715417</c:v>
                </c:pt>
                <c:pt idx="69">
                  <c:v>0.25296442687747034</c:v>
                </c:pt>
                <c:pt idx="70">
                  <c:v>0.22134387351778653</c:v>
                </c:pt>
                <c:pt idx="71">
                  <c:v>0.18972332015810275</c:v>
                </c:pt>
                <c:pt idx="72">
                  <c:v>0.15810276679841898</c:v>
                </c:pt>
                <c:pt idx="73">
                  <c:v>0.12648221343873517</c:v>
                </c:pt>
                <c:pt idx="74">
                  <c:v>9.4861660079051377E-2</c:v>
                </c:pt>
                <c:pt idx="75">
                  <c:v>6.3241106719367585E-2</c:v>
                </c:pt>
                <c:pt idx="76">
                  <c:v>6.3241106719367585E-2</c:v>
                </c:pt>
                <c:pt idx="77">
                  <c:v>3.1620553359683792E-2</c:v>
                </c:pt>
                <c:pt idx="78">
                  <c:v>2.8458498023715414E-2</c:v>
                </c:pt>
                <c:pt idx="79">
                  <c:v>2.5296442687747035E-2</c:v>
                </c:pt>
                <c:pt idx="80">
                  <c:v>2.2134387351778657E-2</c:v>
                </c:pt>
                <c:pt idx="81">
                  <c:v>1.8972332015810275E-2</c:v>
                </c:pt>
                <c:pt idx="82">
                  <c:v>1.5810276679841896E-2</c:v>
                </c:pt>
                <c:pt idx="83">
                  <c:v>1.2648221343873518E-2</c:v>
                </c:pt>
                <c:pt idx="84">
                  <c:v>9.4861660079051374E-3</c:v>
                </c:pt>
                <c:pt idx="85">
                  <c:v>6.3241106719367588E-3</c:v>
                </c:pt>
                <c:pt idx="86">
                  <c:v>6.3241106719367588E-3</c:v>
                </c:pt>
                <c:pt idx="87">
                  <c:v>3.1620553359683794E-3</c:v>
                </c:pt>
                <c:pt idx="88">
                  <c:v>2.8458498023715413E-3</c:v>
                </c:pt>
                <c:pt idx="89">
                  <c:v>2.5296442687747036E-3</c:v>
                </c:pt>
                <c:pt idx="90">
                  <c:v>2.2134387351778655E-3</c:v>
                </c:pt>
                <c:pt idx="91">
                  <c:v>1.8972332015810276E-3</c:v>
                </c:pt>
                <c:pt idx="92">
                  <c:v>1.5810276679841897E-3</c:v>
                </c:pt>
                <c:pt idx="93">
                  <c:v>1.2648221343873518E-3</c:v>
                </c:pt>
                <c:pt idx="94">
                  <c:v>1.024E-3</c:v>
                </c:pt>
                <c:pt idx="95">
                  <c:v>9.486166007905138E-4</c:v>
                </c:pt>
                <c:pt idx="96">
                  <c:v>6.324110671936759E-4</c:v>
                </c:pt>
                <c:pt idx="97">
                  <c:v>6.324110671936759E-4</c:v>
                </c:pt>
                <c:pt idx="98">
                  <c:v>3.1620553359683795E-4</c:v>
                </c:pt>
              </c:numCache>
            </c:numRef>
          </c:yVal>
        </c:ser>
        <c:ser>
          <c:idx val="5"/>
          <c:order val="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SEM'!$H$3:$H$101</c:f>
              <c:numCache>
                <c:formatCode>0</c:formatCode>
                <c:ptCount val="99"/>
                <c:pt idx="0">
                  <c:v>12648221.343873518</c:v>
                </c:pt>
                <c:pt idx="1">
                  <c:v>11383399.209486166</c:v>
                </c:pt>
                <c:pt idx="2">
                  <c:v>10118577.075098814</c:v>
                </c:pt>
                <c:pt idx="3">
                  <c:v>8853754.9407114629</c:v>
                </c:pt>
                <c:pt idx="4">
                  <c:v>7588932.8063241104</c:v>
                </c:pt>
                <c:pt idx="5">
                  <c:v>6324110.6719367588</c:v>
                </c:pt>
                <c:pt idx="6">
                  <c:v>5059288.5375494072</c:v>
                </c:pt>
                <c:pt idx="7">
                  <c:v>3794466.4031620552</c:v>
                </c:pt>
                <c:pt idx="8">
                  <c:v>2529644.2687747036</c:v>
                </c:pt>
                <c:pt idx="9">
                  <c:v>2088961.2648221343</c:v>
                </c:pt>
                <c:pt idx="10">
                  <c:v>2048000</c:v>
                </c:pt>
                <c:pt idx="11">
                  <c:v>1638400</c:v>
                </c:pt>
                <c:pt idx="12">
                  <c:v>1264822.1343873518</c:v>
                </c:pt>
                <c:pt idx="13">
                  <c:v>1138339.9209486165</c:v>
                </c:pt>
                <c:pt idx="14">
                  <c:v>1011857.7075098814</c:v>
                </c:pt>
                <c:pt idx="15">
                  <c:v>885375.49407114624</c:v>
                </c:pt>
                <c:pt idx="16">
                  <c:v>758893.28063241101</c:v>
                </c:pt>
                <c:pt idx="17">
                  <c:v>632411.0671936759</c:v>
                </c:pt>
                <c:pt idx="18">
                  <c:v>505928.85375494068</c:v>
                </c:pt>
                <c:pt idx="19">
                  <c:v>379446.64031620551</c:v>
                </c:pt>
                <c:pt idx="20">
                  <c:v>252964.42687747034</c:v>
                </c:pt>
                <c:pt idx="21">
                  <c:v>126482.21343873517</c:v>
                </c:pt>
                <c:pt idx="22">
                  <c:v>113833.99209486166</c:v>
                </c:pt>
                <c:pt idx="23">
                  <c:v>101185.77075098814</c:v>
                </c:pt>
                <c:pt idx="24">
                  <c:v>88537.549407114624</c:v>
                </c:pt>
                <c:pt idx="25">
                  <c:v>75889.328063241104</c:v>
                </c:pt>
                <c:pt idx="26">
                  <c:v>63241.106719367584</c:v>
                </c:pt>
                <c:pt idx="27">
                  <c:v>50592.885375494072</c:v>
                </c:pt>
                <c:pt idx="28">
                  <c:v>37944.664031620552</c:v>
                </c:pt>
                <c:pt idx="29">
                  <c:v>25296.442687747036</c:v>
                </c:pt>
                <c:pt idx="30">
                  <c:v>12648.221343873518</c:v>
                </c:pt>
                <c:pt idx="31">
                  <c:v>11383.399209486166</c:v>
                </c:pt>
                <c:pt idx="32">
                  <c:v>10118.577075098814</c:v>
                </c:pt>
                <c:pt idx="33">
                  <c:v>8853.754940711462</c:v>
                </c:pt>
                <c:pt idx="34">
                  <c:v>8192.252964426878</c:v>
                </c:pt>
                <c:pt idx="35">
                  <c:v>7588.9328063241101</c:v>
                </c:pt>
                <c:pt idx="36">
                  <c:v>6324.110671936759</c:v>
                </c:pt>
                <c:pt idx="37">
                  <c:v>5059.288537549407</c:v>
                </c:pt>
                <c:pt idx="38">
                  <c:v>3794.466403162055</c:v>
                </c:pt>
                <c:pt idx="39">
                  <c:v>2529.6442687747035</c:v>
                </c:pt>
                <c:pt idx="40">
                  <c:v>1264.8221343873518</c:v>
                </c:pt>
                <c:pt idx="41">
                  <c:v>1138.3399209486165</c:v>
                </c:pt>
                <c:pt idx="42">
                  <c:v>1011.8577075098814</c:v>
                </c:pt>
                <c:pt idx="43">
                  <c:v>885.37549407114625</c:v>
                </c:pt>
                <c:pt idx="44">
                  <c:v>758.89328063241101</c:v>
                </c:pt>
                <c:pt idx="45">
                  <c:v>632.41106719367588</c:v>
                </c:pt>
                <c:pt idx="46">
                  <c:v>505.92885375494069</c:v>
                </c:pt>
                <c:pt idx="47">
                  <c:v>379.4466403162055</c:v>
                </c:pt>
                <c:pt idx="48">
                  <c:v>252.96442687747034</c:v>
                </c:pt>
                <c:pt idx="49">
                  <c:v>126.48221343873517</c:v>
                </c:pt>
                <c:pt idx="50">
                  <c:v>113.83399209486166</c:v>
                </c:pt>
                <c:pt idx="51">
                  <c:v>101.18577075098814</c:v>
                </c:pt>
                <c:pt idx="52">
                  <c:v>88.537549407114625</c:v>
                </c:pt>
                <c:pt idx="53">
                  <c:v>75.889328063241109</c:v>
                </c:pt>
                <c:pt idx="54">
                  <c:v>63.241106719367586</c:v>
                </c:pt>
                <c:pt idx="55">
                  <c:v>50.59288537549407</c:v>
                </c:pt>
                <c:pt idx="56">
                  <c:v>37.944664031620555</c:v>
                </c:pt>
                <c:pt idx="57">
                  <c:v>25.296442687747035</c:v>
                </c:pt>
                <c:pt idx="58">
                  <c:v>12.648221343873518</c:v>
                </c:pt>
                <c:pt idx="59">
                  <c:v>11.383399209486166</c:v>
                </c:pt>
                <c:pt idx="60">
                  <c:v>10.118577075098814</c:v>
                </c:pt>
                <c:pt idx="61">
                  <c:v>8.8537549407114629</c:v>
                </c:pt>
                <c:pt idx="62">
                  <c:v>7.5889328063241104</c:v>
                </c:pt>
                <c:pt idx="63">
                  <c:v>6.3241106719367588</c:v>
                </c:pt>
                <c:pt idx="64">
                  <c:v>5.0592885375494072</c:v>
                </c:pt>
                <c:pt idx="65">
                  <c:v>3.7944664031620552</c:v>
                </c:pt>
                <c:pt idx="66">
                  <c:v>2.5296442687747036</c:v>
                </c:pt>
                <c:pt idx="67">
                  <c:v>1.2648221343873518</c:v>
                </c:pt>
                <c:pt idx="68">
                  <c:v>1.1383399209486167</c:v>
                </c:pt>
                <c:pt idx="69">
                  <c:v>1.0118577075098814</c:v>
                </c:pt>
                <c:pt idx="70">
                  <c:v>0.88537549407114613</c:v>
                </c:pt>
                <c:pt idx="71">
                  <c:v>0.75889328063241102</c:v>
                </c:pt>
                <c:pt idx="72">
                  <c:v>0.6324110671936759</c:v>
                </c:pt>
                <c:pt idx="73">
                  <c:v>0.50592885375494068</c:v>
                </c:pt>
                <c:pt idx="74">
                  <c:v>0.37944664031620551</c:v>
                </c:pt>
                <c:pt idx="75">
                  <c:v>0.25296442687747034</c:v>
                </c:pt>
                <c:pt idx="76">
                  <c:v>0.25296442687747034</c:v>
                </c:pt>
                <c:pt idx="77">
                  <c:v>0.12648221343873517</c:v>
                </c:pt>
                <c:pt idx="78">
                  <c:v>0.11383399209486166</c:v>
                </c:pt>
                <c:pt idx="79">
                  <c:v>0.10118577075098814</c:v>
                </c:pt>
                <c:pt idx="80">
                  <c:v>8.8537549407114627E-2</c:v>
                </c:pt>
                <c:pt idx="81">
                  <c:v>7.5889328063241099E-2</c:v>
                </c:pt>
                <c:pt idx="82">
                  <c:v>6.3241106719367585E-2</c:v>
                </c:pt>
                <c:pt idx="83">
                  <c:v>5.059288537549407E-2</c:v>
                </c:pt>
                <c:pt idx="84">
                  <c:v>3.7944664031620549E-2</c:v>
                </c:pt>
                <c:pt idx="85">
                  <c:v>2.5296442687747035E-2</c:v>
                </c:pt>
                <c:pt idx="86">
                  <c:v>2.5296442687747035E-2</c:v>
                </c:pt>
                <c:pt idx="87">
                  <c:v>1.2648221343873518E-2</c:v>
                </c:pt>
                <c:pt idx="88">
                  <c:v>1.1383399209486165E-2</c:v>
                </c:pt>
                <c:pt idx="89">
                  <c:v>1.0118577075098814E-2</c:v>
                </c:pt>
                <c:pt idx="90">
                  <c:v>8.853754940711462E-3</c:v>
                </c:pt>
                <c:pt idx="91">
                  <c:v>7.5889328063241104E-3</c:v>
                </c:pt>
                <c:pt idx="92">
                  <c:v>6.3241106719367588E-3</c:v>
                </c:pt>
                <c:pt idx="93">
                  <c:v>5.0592885375494072E-3</c:v>
                </c:pt>
                <c:pt idx="94">
                  <c:v>4.0959999999999998E-3</c:v>
                </c:pt>
                <c:pt idx="95">
                  <c:v>3.7944664031620552E-3</c:v>
                </c:pt>
                <c:pt idx="96">
                  <c:v>2.5296442687747036E-3</c:v>
                </c:pt>
                <c:pt idx="97">
                  <c:v>2.5296442687747036E-3</c:v>
                </c:pt>
                <c:pt idx="98">
                  <c:v>1.2648221343873518E-3</c:v>
                </c:pt>
              </c:numCache>
            </c:numRef>
          </c:yVal>
        </c:ser>
        <c:ser>
          <c:idx val="6"/>
          <c:order val="3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SEM'!$I$3:$I$101</c:f>
              <c:numCache>
                <c:formatCode>0</c:formatCode>
                <c:ptCount val="99"/>
                <c:pt idx="0">
                  <c:v>25296442.687747035</c:v>
                </c:pt>
                <c:pt idx="1">
                  <c:v>22766798.418972332</c:v>
                </c:pt>
                <c:pt idx="2">
                  <c:v>20237154.150197629</c:v>
                </c:pt>
                <c:pt idx="3">
                  <c:v>17707509.881422926</c:v>
                </c:pt>
                <c:pt idx="4">
                  <c:v>15177865.612648221</c:v>
                </c:pt>
                <c:pt idx="5">
                  <c:v>12648221.343873518</c:v>
                </c:pt>
                <c:pt idx="6">
                  <c:v>10118577.075098814</c:v>
                </c:pt>
                <c:pt idx="7">
                  <c:v>7588932.8063241104</c:v>
                </c:pt>
                <c:pt idx="8">
                  <c:v>5059288.5375494072</c:v>
                </c:pt>
                <c:pt idx="9">
                  <c:v>4177922.5296442686</c:v>
                </c:pt>
                <c:pt idx="10">
                  <c:v>4096000</c:v>
                </c:pt>
                <c:pt idx="11">
                  <c:v>3276800</c:v>
                </c:pt>
                <c:pt idx="12">
                  <c:v>2529644.2687747036</c:v>
                </c:pt>
                <c:pt idx="13">
                  <c:v>2276679.8418972329</c:v>
                </c:pt>
                <c:pt idx="14">
                  <c:v>2023715.4150197627</c:v>
                </c:pt>
                <c:pt idx="15">
                  <c:v>1770750.9881422925</c:v>
                </c:pt>
                <c:pt idx="16">
                  <c:v>1517786.561264822</c:v>
                </c:pt>
                <c:pt idx="17">
                  <c:v>1264822.1343873518</c:v>
                </c:pt>
                <c:pt idx="18">
                  <c:v>1011857.7075098814</c:v>
                </c:pt>
                <c:pt idx="19">
                  <c:v>758893.28063241101</c:v>
                </c:pt>
                <c:pt idx="20">
                  <c:v>505928.85375494068</c:v>
                </c:pt>
                <c:pt idx="21">
                  <c:v>252964.42687747034</c:v>
                </c:pt>
                <c:pt idx="22">
                  <c:v>227667.98418972333</c:v>
                </c:pt>
                <c:pt idx="23">
                  <c:v>202371.54150197629</c:v>
                </c:pt>
                <c:pt idx="24">
                  <c:v>177075.09881422925</c:v>
                </c:pt>
                <c:pt idx="25">
                  <c:v>151778.65612648221</c:v>
                </c:pt>
                <c:pt idx="26">
                  <c:v>126482.21343873517</c:v>
                </c:pt>
                <c:pt idx="27">
                  <c:v>101185.77075098814</c:v>
                </c:pt>
                <c:pt idx="28">
                  <c:v>75889.328063241104</c:v>
                </c:pt>
                <c:pt idx="29">
                  <c:v>50592.885375494072</c:v>
                </c:pt>
                <c:pt idx="30">
                  <c:v>25296.442687747036</c:v>
                </c:pt>
                <c:pt idx="31">
                  <c:v>22766.798418972332</c:v>
                </c:pt>
                <c:pt idx="32">
                  <c:v>20237.154150197628</c:v>
                </c:pt>
                <c:pt idx="33">
                  <c:v>17707.509881422924</c:v>
                </c:pt>
                <c:pt idx="34">
                  <c:v>16384.505928853756</c:v>
                </c:pt>
                <c:pt idx="35">
                  <c:v>15177.86561264822</c:v>
                </c:pt>
                <c:pt idx="36">
                  <c:v>12648.221343873518</c:v>
                </c:pt>
                <c:pt idx="37">
                  <c:v>10118.577075098814</c:v>
                </c:pt>
                <c:pt idx="38">
                  <c:v>7588.9328063241101</c:v>
                </c:pt>
                <c:pt idx="39">
                  <c:v>5059.288537549407</c:v>
                </c:pt>
                <c:pt idx="40">
                  <c:v>2529.6442687747035</c:v>
                </c:pt>
                <c:pt idx="41">
                  <c:v>2276.679841897233</c:v>
                </c:pt>
                <c:pt idx="42">
                  <c:v>2023.7154150197628</c:v>
                </c:pt>
                <c:pt idx="43">
                  <c:v>1770.7509881422925</c:v>
                </c:pt>
                <c:pt idx="44">
                  <c:v>1517.786561264822</c:v>
                </c:pt>
                <c:pt idx="45">
                  <c:v>1264.8221343873518</c:v>
                </c:pt>
                <c:pt idx="46">
                  <c:v>1011.8577075098814</c:v>
                </c:pt>
                <c:pt idx="47">
                  <c:v>758.89328063241101</c:v>
                </c:pt>
                <c:pt idx="48">
                  <c:v>505.92885375494069</c:v>
                </c:pt>
                <c:pt idx="49">
                  <c:v>252.96442687747034</c:v>
                </c:pt>
                <c:pt idx="50">
                  <c:v>227.66798418972331</c:v>
                </c:pt>
                <c:pt idx="51">
                  <c:v>202.37154150197628</c:v>
                </c:pt>
                <c:pt idx="52">
                  <c:v>177.07509881422925</c:v>
                </c:pt>
                <c:pt idx="53">
                  <c:v>151.77865612648222</c:v>
                </c:pt>
                <c:pt idx="54">
                  <c:v>126.48221343873517</c:v>
                </c:pt>
                <c:pt idx="55">
                  <c:v>101.18577075098814</c:v>
                </c:pt>
                <c:pt idx="56">
                  <c:v>75.889328063241109</c:v>
                </c:pt>
                <c:pt idx="57">
                  <c:v>50.59288537549407</c:v>
                </c:pt>
                <c:pt idx="58">
                  <c:v>25.296442687747035</c:v>
                </c:pt>
                <c:pt idx="59">
                  <c:v>22.766798418972332</c:v>
                </c:pt>
                <c:pt idx="60">
                  <c:v>20.237154150197629</c:v>
                </c:pt>
                <c:pt idx="61">
                  <c:v>17.707509881422926</c:v>
                </c:pt>
                <c:pt idx="62">
                  <c:v>15.177865612648221</c:v>
                </c:pt>
                <c:pt idx="63">
                  <c:v>12.648221343873518</c:v>
                </c:pt>
                <c:pt idx="64">
                  <c:v>10.118577075098814</c:v>
                </c:pt>
                <c:pt idx="65">
                  <c:v>7.5889328063241104</c:v>
                </c:pt>
                <c:pt idx="66">
                  <c:v>5.0592885375494072</c:v>
                </c:pt>
                <c:pt idx="67">
                  <c:v>2.5296442687747036</c:v>
                </c:pt>
                <c:pt idx="68">
                  <c:v>2.2766798418972334</c:v>
                </c:pt>
                <c:pt idx="69">
                  <c:v>2.0237154150197627</c:v>
                </c:pt>
                <c:pt idx="70">
                  <c:v>1.7707509881422923</c:v>
                </c:pt>
                <c:pt idx="71">
                  <c:v>1.517786561264822</c:v>
                </c:pt>
                <c:pt idx="72">
                  <c:v>1.2648221343873518</c:v>
                </c:pt>
                <c:pt idx="73">
                  <c:v>1.0118577075098814</c:v>
                </c:pt>
                <c:pt idx="74">
                  <c:v>0.75889328063241102</c:v>
                </c:pt>
                <c:pt idx="75">
                  <c:v>0.50592885375494068</c:v>
                </c:pt>
                <c:pt idx="76">
                  <c:v>0.50592885375494068</c:v>
                </c:pt>
                <c:pt idx="77">
                  <c:v>0.25296442687747034</c:v>
                </c:pt>
                <c:pt idx="78">
                  <c:v>0.22766798418972331</c:v>
                </c:pt>
                <c:pt idx="79">
                  <c:v>0.20237154150197628</c:v>
                </c:pt>
                <c:pt idx="80">
                  <c:v>0.17707509881422925</c:v>
                </c:pt>
                <c:pt idx="81">
                  <c:v>0.1517786561264822</c:v>
                </c:pt>
                <c:pt idx="82">
                  <c:v>0.12648221343873517</c:v>
                </c:pt>
                <c:pt idx="83">
                  <c:v>0.10118577075098814</c:v>
                </c:pt>
                <c:pt idx="84">
                  <c:v>7.5889328063241099E-2</c:v>
                </c:pt>
                <c:pt idx="85">
                  <c:v>5.059288537549407E-2</c:v>
                </c:pt>
                <c:pt idx="86">
                  <c:v>5.059288537549407E-2</c:v>
                </c:pt>
                <c:pt idx="87">
                  <c:v>2.5296442687747035E-2</c:v>
                </c:pt>
                <c:pt idx="88">
                  <c:v>2.276679841897233E-2</c:v>
                </c:pt>
                <c:pt idx="89">
                  <c:v>2.0237154150197629E-2</c:v>
                </c:pt>
                <c:pt idx="90">
                  <c:v>1.7707509881422924E-2</c:v>
                </c:pt>
                <c:pt idx="91">
                  <c:v>1.5177865612648221E-2</c:v>
                </c:pt>
                <c:pt idx="92">
                  <c:v>1.2648221343873518E-2</c:v>
                </c:pt>
                <c:pt idx="93">
                  <c:v>1.0118577075098814E-2</c:v>
                </c:pt>
                <c:pt idx="94">
                  <c:v>8.1919999999999996E-3</c:v>
                </c:pt>
                <c:pt idx="95">
                  <c:v>7.5889328063241104E-3</c:v>
                </c:pt>
                <c:pt idx="96">
                  <c:v>5.0592885375494072E-3</c:v>
                </c:pt>
                <c:pt idx="97">
                  <c:v>5.0592885375494072E-3</c:v>
                </c:pt>
                <c:pt idx="98">
                  <c:v>2.5296442687747036E-3</c:v>
                </c:pt>
              </c:numCache>
            </c:numRef>
          </c:yVal>
        </c:ser>
        <c:ser>
          <c:idx val="7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SEM'!$J$3:$J$101</c:f>
              <c:numCache>
                <c:formatCode>0</c:formatCode>
                <c:ptCount val="99"/>
                <c:pt idx="0">
                  <c:v>101185770.75098814</c:v>
                </c:pt>
                <c:pt idx="1">
                  <c:v>91067193.675889328</c:v>
                </c:pt>
                <c:pt idx="2">
                  <c:v>80948616.600790516</c:v>
                </c:pt>
                <c:pt idx="3">
                  <c:v>70830039.525691703</c:v>
                </c:pt>
                <c:pt idx="4">
                  <c:v>60711462.450592883</c:v>
                </c:pt>
                <c:pt idx="5">
                  <c:v>50592885.37549407</c:v>
                </c:pt>
                <c:pt idx="6">
                  <c:v>40474308.300395258</c:v>
                </c:pt>
                <c:pt idx="7">
                  <c:v>30355731.225296441</c:v>
                </c:pt>
                <c:pt idx="8">
                  <c:v>20237154.150197629</c:v>
                </c:pt>
                <c:pt idx="9">
                  <c:v>16711690.118577074</c:v>
                </c:pt>
                <c:pt idx="10">
                  <c:v>16384000</c:v>
                </c:pt>
                <c:pt idx="11">
                  <c:v>13107200</c:v>
                </c:pt>
                <c:pt idx="12">
                  <c:v>10118577.075098814</c:v>
                </c:pt>
                <c:pt idx="13">
                  <c:v>9106719.3675889317</c:v>
                </c:pt>
                <c:pt idx="14">
                  <c:v>8094861.6600790508</c:v>
                </c:pt>
                <c:pt idx="15">
                  <c:v>7083003.9525691699</c:v>
                </c:pt>
                <c:pt idx="16">
                  <c:v>6071146.2450592881</c:v>
                </c:pt>
                <c:pt idx="17">
                  <c:v>5059288.5375494072</c:v>
                </c:pt>
                <c:pt idx="18">
                  <c:v>4047430.8300395254</c:v>
                </c:pt>
                <c:pt idx="19">
                  <c:v>3035573.1225296441</c:v>
                </c:pt>
                <c:pt idx="20">
                  <c:v>2023715.4150197627</c:v>
                </c:pt>
                <c:pt idx="21">
                  <c:v>1011857.7075098814</c:v>
                </c:pt>
                <c:pt idx="22">
                  <c:v>910671.93675889331</c:v>
                </c:pt>
                <c:pt idx="23">
                  <c:v>809486.16600790515</c:v>
                </c:pt>
                <c:pt idx="24">
                  <c:v>708300.39525691699</c:v>
                </c:pt>
                <c:pt idx="25">
                  <c:v>607114.62450592883</c:v>
                </c:pt>
                <c:pt idx="26">
                  <c:v>505928.85375494068</c:v>
                </c:pt>
                <c:pt idx="27">
                  <c:v>404743.08300395258</c:v>
                </c:pt>
                <c:pt idx="28">
                  <c:v>303557.31225296442</c:v>
                </c:pt>
                <c:pt idx="29">
                  <c:v>202371.54150197629</c:v>
                </c:pt>
                <c:pt idx="30">
                  <c:v>101185.77075098814</c:v>
                </c:pt>
                <c:pt idx="31">
                  <c:v>91067.193675889328</c:v>
                </c:pt>
                <c:pt idx="32">
                  <c:v>80948.616600790512</c:v>
                </c:pt>
                <c:pt idx="33">
                  <c:v>70830.039525691696</c:v>
                </c:pt>
                <c:pt idx="34">
                  <c:v>65538.023715415024</c:v>
                </c:pt>
                <c:pt idx="35">
                  <c:v>60711.46245059288</c:v>
                </c:pt>
                <c:pt idx="36">
                  <c:v>50592.885375494072</c:v>
                </c:pt>
                <c:pt idx="37">
                  <c:v>40474.308300395256</c:v>
                </c:pt>
                <c:pt idx="38">
                  <c:v>30355.73122529644</c:v>
                </c:pt>
                <c:pt idx="39">
                  <c:v>20237.154150197628</c:v>
                </c:pt>
                <c:pt idx="40">
                  <c:v>10118.577075098814</c:v>
                </c:pt>
                <c:pt idx="41">
                  <c:v>9106.7193675889321</c:v>
                </c:pt>
                <c:pt idx="42">
                  <c:v>8094.861660079051</c:v>
                </c:pt>
                <c:pt idx="43">
                  <c:v>7083.00395256917</c:v>
                </c:pt>
                <c:pt idx="44">
                  <c:v>6071.146245059288</c:v>
                </c:pt>
                <c:pt idx="45">
                  <c:v>5059.288537549407</c:v>
                </c:pt>
                <c:pt idx="46">
                  <c:v>4047.4308300395255</c:v>
                </c:pt>
                <c:pt idx="47">
                  <c:v>3035.573122529644</c:v>
                </c:pt>
                <c:pt idx="48">
                  <c:v>2023.7154150197628</c:v>
                </c:pt>
                <c:pt idx="49">
                  <c:v>1011.8577075098814</c:v>
                </c:pt>
                <c:pt idx="50">
                  <c:v>910.67193675889325</c:v>
                </c:pt>
                <c:pt idx="51">
                  <c:v>809.48616600790513</c:v>
                </c:pt>
                <c:pt idx="52">
                  <c:v>708.300395256917</c:v>
                </c:pt>
                <c:pt idx="53">
                  <c:v>607.11462450592887</c:v>
                </c:pt>
                <c:pt idx="54">
                  <c:v>505.92885375494069</c:v>
                </c:pt>
                <c:pt idx="55">
                  <c:v>404.74308300395256</c:v>
                </c:pt>
                <c:pt idx="56">
                  <c:v>303.55731225296444</c:v>
                </c:pt>
                <c:pt idx="57">
                  <c:v>202.37154150197628</c:v>
                </c:pt>
                <c:pt idx="58">
                  <c:v>101.18577075098814</c:v>
                </c:pt>
                <c:pt idx="59">
                  <c:v>91.067193675889328</c:v>
                </c:pt>
                <c:pt idx="60">
                  <c:v>80.948616600790515</c:v>
                </c:pt>
                <c:pt idx="61">
                  <c:v>70.830039525691703</c:v>
                </c:pt>
                <c:pt idx="62">
                  <c:v>60.711462450592883</c:v>
                </c:pt>
                <c:pt idx="63">
                  <c:v>50.59288537549407</c:v>
                </c:pt>
                <c:pt idx="64">
                  <c:v>40.474308300395258</c:v>
                </c:pt>
                <c:pt idx="65">
                  <c:v>30.355731225296442</c:v>
                </c:pt>
                <c:pt idx="66">
                  <c:v>20.237154150197629</c:v>
                </c:pt>
                <c:pt idx="67">
                  <c:v>10.118577075098814</c:v>
                </c:pt>
                <c:pt idx="68">
                  <c:v>9.1067193675889335</c:v>
                </c:pt>
                <c:pt idx="69">
                  <c:v>8.0948616600790508</c:v>
                </c:pt>
                <c:pt idx="70">
                  <c:v>7.083003952569169</c:v>
                </c:pt>
                <c:pt idx="71">
                  <c:v>6.0711462450592881</c:v>
                </c:pt>
                <c:pt idx="72">
                  <c:v>5.0592885375494072</c:v>
                </c:pt>
                <c:pt idx="73">
                  <c:v>4.0474308300395254</c:v>
                </c:pt>
                <c:pt idx="74">
                  <c:v>3.0355731225296441</c:v>
                </c:pt>
                <c:pt idx="75">
                  <c:v>2.0237154150197627</c:v>
                </c:pt>
                <c:pt idx="76">
                  <c:v>2.0237154150197627</c:v>
                </c:pt>
                <c:pt idx="77">
                  <c:v>1.0118577075098814</c:v>
                </c:pt>
                <c:pt idx="78">
                  <c:v>0.91067193675889324</c:v>
                </c:pt>
                <c:pt idx="79">
                  <c:v>0.80948616600790513</c:v>
                </c:pt>
                <c:pt idx="80">
                  <c:v>0.70830039525691701</c:v>
                </c:pt>
                <c:pt idx="81">
                  <c:v>0.60711462450592879</c:v>
                </c:pt>
                <c:pt idx="82">
                  <c:v>0.50592885375494068</c:v>
                </c:pt>
                <c:pt idx="83">
                  <c:v>0.40474308300395256</c:v>
                </c:pt>
                <c:pt idx="84">
                  <c:v>0.3035573122529644</c:v>
                </c:pt>
                <c:pt idx="85">
                  <c:v>0.20237154150197628</c:v>
                </c:pt>
                <c:pt idx="86">
                  <c:v>0.20237154150197628</c:v>
                </c:pt>
                <c:pt idx="87">
                  <c:v>0.10118577075098814</c:v>
                </c:pt>
                <c:pt idx="88">
                  <c:v>9.1067193675889321E-2</c:v>
                </c:pt>
                <c:pt idx="89">
                  <c:v>8.0948616600790516E-2</c:v>
                </c:pt>
                <c:pt idx="90">
                  <c:v>7.0830039525691696E-2</c:v>
                </c:pt>
                <c:pt idx="91">
                  <c:v>6.0711462450592883E-2</c:v>
                </c:pt>
                <c:pt idx="92">
                  <c:v>5.059288537549407E-2</c:v>
                </c:pt>
                <c:pt idx="93">
                  <c:v>4.0474308300395258E-2</c:v>
                </c:pt>
                <c:pt idx="94">
                  <c:v>3.2767999999999999E-2</c:v>
                </c:pt>
                <c:pt idx="95">
                  <c:v>3.0355731225296442E-2</c:v>
                </c:pt>
                <c:pt idx="96">
                  <c:v>2.0237154150197629E-2</c:v>
                </c:pt>
                <c:pt idx="97">
                  <c:v>2.0237154150197629E-2</c:v>
                </c:pt>
                <c:pt idx="98">
                  <c:v>1.0118577075098814E-2</c:v>
                </c:pt>
              </c:numCache>
            </c:numRef>
          </c:yVal>
        </c:ser>
        <c:ser>
          <c:idx val="8"/>
          <c:order val="5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SEM'!$K$3:$K$101</c:f>
              <c:numCache>
                <c:formatCode>0</c:formatCode>
                <c:ptCount val="99"/>
                <c:pt idx="0">
                  <c:v>404743083.00395256</c:v>
                </c:pt>
                <c:pt idx="1">
                  <c:v>364268774.70355731</c:v>
                </c:pt>
                <c:pt idx="2">
                  <c:v>323794466.40316206</c:v>
                </c:pt>
                <c:pt idx="3">
                  <c:v>283320158.10276681</c:v>
                </c:pt>
                <c:pt idx="4">
                  <c:v>242845849.80237153</c:v>
                </c:pt>
                <c:pt idx="5">
                  <c:v>202371541.50197628</c:v>
                </c:pt>
                <c:pt idx="6">
                  <c:v>161897233.20158103</c:v>
                </c:pt>
                <c:pt idx="7">
                  <c:v>121422924.90118577</c:v>
                </c:pt>
                <c:pt idx="8">
                  <c:v>80948616.600790516</c:v>
                </c:pt>
                <c:pt idx="9">
                  <c:v>66846760.474308297</c:v>
                </c:pt>
                <c:pt idx="10">
                  <c:v>65536000</c:v>
                </c:pt>
                <c:pt idx="11">
                  <c:v>52428800</c:v>
                </c:pt>
                <c:pt idx="12">
                  <c:v>40474308.300395258</c:v>
                </c:pt>
                <c:pt idx="13">
                  <c:v>36426877.470355727</c:v>
                </c:pt>
                <c:pt idx="14">
                  <c:v>32379446.640316203</c:v>
                </c:pt>
                <c:pt idx="15">
                  <c:v>28332015.81027668</c:v>
                </c:pt>
                <c:pt idx="16">
                  <c:v>24284584.980237152</c:v>
                </c:pt>
                <c:pt idx="17">
                  <c:v>20237154.150197629</c:v>
                </c:pt>
                <c:pt idx="18">
                  <c:v>16189723.320158102</c:v>
                </c:pt>
                <c:pt idx="19">
                  <c:v>12142292.490118576</c:v>
                </c:pt>
                <c:pt idx="20">
                  <c:v>8094861.6600790508</c:v>
                </c:pt>
                <c:pt idx="21">
                  <c:v>4047430.8300395254</c:v>
                </c:pt>
                <c:pt idx="22">
                  <c:v>3642687.7470355732</c:v>
                </c:pt>
                <c:pt idx="23">
                  <c:v>3237944.6640316206</c:v>
                </c:pt>
                <c:pt idx="24">
                  <c:v>2833201.581027668</c:v>
                </c:pt>
                <c:pt idx="25">
                  <c:v>2428458.4980237153</c:v>
                </c:pt>
                <c:pt idx="26">
                  <c:v>2023715.4150197627</c:v>
                </c:pt>
                <c:pt idx="27">
                  <c:v>1618972.3320158103</c:v>
                </c:pt>
                <c:pt idx="28">
                  <c:v>1214229.2490118577</c:v>
                </c:pt>
                <c:pt idx="29">
                  <c:v>809486.16600790515</c:v>
                </c:pt>
                <c:pt idx="30">
                  <c:v>404743.08300395258</c:v>
                </c:pt>
                <c:pt idx="31">
                  <c:v>364268.77470355731</c:v>
                </c:pt>
                <c:pt idx="32">
                  <c:v>323794.46640316205</c:v>
                </c:pt>
                <c:pt idx="33">
                  <c:v>283320.15810276679</c:v>
                </c:pt>
                <c:pt idx="34">
                  <c:v>262152.09486166009</c:v>
                </c:pt>
                <c:pt idx="35">
                  <c:v>242845.84980237152</c:v>
                </c:pt>
                <c:pt idx="36">
                  <c:v>202371.54150197629</c:v>
                </c:pt>
                <c:pt idx="37">
                  <c:v>161897.23320158102</c:v>
                </c:pt>
                <c:pt idx="38">
                  <c:v>121422.92490118576</c:v>
                </c:pt>
                <c:pt idx="39">
                  <c:v>80948.616600790512</c:v>
                </c:pt>
                <c:pt idx="40">
                  <c:v>40474.308300395256</c:v>
                </c:pt>
                <c:pt idx="41">
                  <c:v>36426.877470355728</c:v>
                </c:pt>
                <c:pt idx="42">
                  <c:v>32379.446640316204</c:v>
                </c:pt>
                <c:pt idx="43">
                  <c:v>28332.01581027668</c:v>
                </c:pt>
                <c:pt idx="44">
                  <c:v>24284.584980237152</c:v>
                </c:pt>
                <c:pt idx="45">
                  <c:v>20237.154150197628</c:v>
                </c:pt>
                <c:pt idx="46">
                  <c:v>16189.723320158102</c:v>
                </c:pt>
                <c:pt idx="47">
                  <c:v>12142.292490118576</c:v>
                </c:pt>
                <c:pt idx="48">
                  <c:v>8094.861660079051</c:v>
                </c:pt>
                <c:pt idx="49">
                  <c:v>4047.4308300395255</c:v>
                </c:pt>
                <c:pt idx="50">
                  <c:v>3642.687747035573</c:v>
                </c:pt>
                <c:pt idx="51">
                  <c:v>3237.9446640316205</c:v>
                </c:pt>
                <c:pt idx="52">
                  <c:v>2833.201581027668</c:v>
                </c:pt>
                <c:pt idx="53">
                  <c:v>2428.4584980237155</c:v>
                </c:pt>
                <c:pt idx="54">
                  <c:v>2023.7154150197628</c:v>
                </c:pt>
                <c:pt idx="55">
                  <c:v>1618.9723320158103</c:v>
                </c:pt>
                <c:pt idx="56">
                  <c:v>1214.2292490118577</c:v>
                </c:pt>
                <c:pt idx="57">
                  <c:v>809.48616600790513</c:v>
                </c:pt>
                <c:pt idx="58">
                  <c:v>404.74308300395256</c:v>
                </c:pt>
                <c:pt idx="59">
                  <c:v>364.26877470355731</c:v>
                </c:pt>
                <c:pt idx="60">
                  <c:v>323.79446640316206</c:v>
                </c:pt>
                <c:pt idx="61">
                  <c:v>283.32015810276681</c:v>
                </c:pt>
                <c:pt idx="62">
                  <c:v>242.84584980237153</c:v>
                </c:pt>
                <c:pt idx="63">
                  <c:v>202.37154150197628</c:v>
                </c:pt>
                <c:pt idx="64">
                  <c:v>161.89723320158103</c:v>
                </c:pt>
                <c:pt idx="65">
                  <c:v>121.42292490118577</c:v>
                </c:pt>
                <c:pt idx="66">
                  <c:v>80.948616600790515</c:v>
                </c:pt>
                <c:pt idx="67">
                  <c:v>40.474308300395258</c:v>
                </c:pt>
                <c:pt idx="68">
                  <c:v>36.426877470355734</c:v>
                </c:pt>
                <c:pt idx="69">
                  <c:v>32.379446640316203</c:v>
                </c:pt>
                <c:pt idx="70">
                  <c:v>28.332015810276676</c:v>
                </c:pt>
                <c:pt idx="71">
                  <c:v>24.284584980237153</c:v>
                </c:pt>
                <c:pt idx="72">
                  <c:v>20.237154150197629</c:v>
                </c:pt>
                <c:pt idx="73">
                  <c:v>16.189723320158102</c:v>
                </c:pt>
                <c:pt idx="74">
                  <c:v>12.142292490118576</c:v>
                </c:pt>
                <c:pt idx="75">
                  <c:v>8.0948616600790508</c:v>
                </c:pt>
                <c:pt idx="76">
                  <c:v>8.0948616600790508</c:v>
                </c:pt>
                <c:pt idx="77">
                  <c:v>4.0474308300395254</c:v>
                </c:pt>
                <c:pt idx="78">
                  <c:v>3.642687747035573</c:v>
                </c:pt>
                <c:pt idx="79">
                  <c:v>3.2379446640316205</c:v>
                </c:pt>
                <c:pt idx="80">
                  <c:v>2.8332015810276681</c:v>
                </c:pt>
                <c:pt idx="81">
                  <c:v>2.4284584980237152</c:v>
                </c:pt>
                <c:pt idx="82">
                  <c:v>2.0237154150197627</c:v>
                </c:pt>
                <c:pt idx="83">
                  <c:v>1.6189723320158103</c:v>
                </c:pt>
                <c:pt idx="84">
                  <c:v>1.2142292490118576</c:v>
                </c:pt>
                <c:pt idx="85">
                  <c:v>0.80948616600790513</c:v>
                </c:pt>
                <c:pt idx="86">
                  <c:v>0.80948616600790513</c:v>
                </c:pt>
                <c:pt idx="87">
                  <c:v>0.40474308300395256</c:v>
                </c:pt>
                <c:pt idx="88">
                  <c:v>0.36426877470355729</c:v>
                </c:pt>
                <c:pt idx="89">
                  <c:v>0.32379446640316206</c:v>
                </c:pt>
                <c:pt idx="90">
                  <c:v>0.28332015810276678</c:v>
                </c:pt>
                <c:pt idx="91">
                  <c:v>0.24284584980237153</c:v>
                </c:pt>
                <c:pt idx="92">
                  <c:v>0.20237154150197628</c:v>
                </c:pt>
                <c:pt idx="93">
                  <c:v>0.16189723320158103</c:v>
                </c:pt>
                <c:pt idx="94">
                  <c:v>0.13107199999999999</c:v>
                </c:pt>
                <c:pt idx="95">
                  <c:v>0.12142292490118577</c:v>
                </c:pt>
                <c:pt idx="96">
                  <c:v>8.0948616600790516E-2</c:v>
                </c:pt>
                <c:pt idx="97">
                  <c:v>8.0948616600790516E-2</c:v>
                </c:pt>
                <c:pt idx="98">
                  <c:v>4.0474308300395258E-2</c:v>
                </c:pt>
              </c:numCache>
            </c:numRef>
          </c:yVal>
        </c:ser>
        <c:ser>
          <c:idx val="9"/>
          <c:order val="6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SEM'!$L$3:$L$101</c:f>
              <c:numCache>
                <c:formatCode>0</c:formatCode>
                <c:ptCount val="99"/>
                <c:pt idx="0">
                  <c:v>3237944664.0316205</c:v>
                </c:pt>
                <c:pt idx="1">
                  <c:v>2914150197.6284585</c:v>
                </c:pt>
                <c:pt idx="2">
                  <c:v>2590355731.2252965</c:v>
                </c:pt>
                <c:pt idx="3">
                  <c:v>2266561264.8221345</c:v>
                </c:pt>
                <c:pt idx="4">
                  <c:v>1942766798.4189723</c:v>
                </c:pt>
                <c:pt idx="5">
                  <c:v>1618972332.0158103</c:v>
                </c:pt>
                <c:pt idx="6">
                  <c:v>1295177865.6126482</c:v>
                </c:pt>
                <c:pt idx="7">
                  <c:v>971383399.20948613</c:v>
                </c:pt>
                <c:pt idx="8">
                  <c:v>647588932.80632412</c:v>
                </c:pt>
                <c:pt idx="9">
                  <c:v>534774083.79446638</c:v>
                </c:pt>
                <c:pt idx="10">
                  <c:v>524288000</c:v>
                </c:pt>
                <c:pt idx="11">
                  <c:v>419430400</c:v>
                </c:pt>
                <c:pt idx="12">
                  <c:v>323794466.40316206</c:v>
                </c:pt>
                <c:pt idx="13">
                  <c:v>291415019.76284581</c:v>
                </c:pt>
                <c:pt idx="14">
                  <c:v>259035573.12252963</c:v>
                </c:pt>
                <c:pt idx="15">
                  <c:v>226656126.48221344</c:v>
                </c:pt>
                <c:pt idx="16">
                  <c:v>194276679.84189722</c:v>
                </c:pt>
                <c:pt idx="17">
                  <c:v>161897233.20158103</c:v>
                </c:pt>
                <c:pt idx="18">
                  <c:v>129517786.56126481</c:v>
                </c:pt>
                <c:pt idx="19">
                  <c:v>97138339.92094861</c:v>
                </c:pt>
                <c:pt idx="20">
                  <c:v>64758893.280632406</c:v>
                </c:pt>
                <c:pt idx="21">
                  <c:v>32379446.640316203</c:v>
                </c:pt>
                <c:pt idx="22">
                  <c:v>29141501.976284586</c:v>
                </c:pt>
                <c:pt idx="23">
                  <c:v>25903557.312252965</c:v>
                </c:pt>
                <c:pt idx="24">
                  <c:v>22665612.648221344</c:v>
                </c:pt>
                <c:pt idx="25">
                  <c:v>19427667.984189723</c:v>
                </c:pt>
                <c:pt idx="26">
                  <c:v>16189723.320158102</c:v>
                </c:pt>
                <c:pt idx="27">
                  <c:v>12951778.656126482</c:v>
                </c:pt>
                <c:pt idx="28">
                  <c:v>9713833.9920948613</c:v>
                </c:pt>
                <c:pt idx="29">
                  <c:v>6475889.3280632412</c:v>
                </c:pt>
                <c:pt idx="30">
                  <c:v>3237944.6640316206</c:v>
                </c:pt>
                <c:pt idx="31">
                  <c:v>2914150.1976284585</c:v>
                </c:pt>
                <c:pt idx="32">
                  <c:v>2590355.7312252964</c:v>
                </c:pt>
                <c:pt idx="33">
                  <c:v>2266561.2648221343</c:v>
                </c:pt>
                <c:pt idx="34">
                  <c:v>2097216.7588932808</c:v>
                </c:pt>
                <c:pt idx="35">
                  <c:v>1942766.7984189722</c:v>
                </c:pt>
                <c:pt idx="36">
                  <c:v>1618972.3320158103</c:v>
                </c:pt>
                <c:pt idx="37">
                  <c:v>1295177.8656126482</c:v>
                </c:pt>
                <c:pt idx="38">
                  <c:v>971383.39920948609</c:v>
                </c:pt>
                <c:pt idx="39">
                  <c:v>647588.9328063241</c:v>
                </c:pt>
                <c:pt idx="40">
                  <c:v>323794.46640316205</c:v>
                </c:pt>
                <c:pt idx="41">
                  <c:v>291415.01976284583</c:v>
                </c:pt>
                <c:pt idx="42">
                  <c:v>259035.57312252963</c:v>
                </c:pt>
                <c:pt idx="43">
                  <c:v>226656.12648221344</c:v>
                </c:pt>
                <c:pt idx="44">
                  <c:v>194276.67984189722</c:v>
                </c:pt>
                <c:pt idx="45">
                  <c:v>161897.23320158102</c:v>
                </c:pt>
                <c:pt idx="46">
                  <c:v>129517.78656126482</c:v>
                </c:pt>
                <c:pt idx="47">
                  <c:v>97138.339920948609</c:v>
                </c:pt>
                <c:pt idx="48">
                  <c:v>64758.893280632408</c:v>
                </c:pt>
                <c:pt idx="49">
                  <c:v>32379.446640316204</c:v>
                </c:pt>
                <c:pt idx="50">
                  <c:v>29141.501976284584</c:v>
                </c:pt>
                <c:pt idx="51">
                  <c:v>25903.557312252964</c:v>
                </c:pt>
                <c:pt idx="52">
                  <c:v>22665.612648221344</c:v>
                </c:pt>
                <c:pt idx="53">
                  <c:v>19427.667984189724</c:v>
                </c:pt>
                <c:pt idx="54">
                  <c:v>16189.723320158102</c:v>
                </c:pt>
                <c:pt idx="55">
                  <c:v>12951.778656126482</c:v>
                </c:pt>
                <c:pt idx="56">
                  <c:v>9713.833992094862</c:v>
                </c:pt>
                <c:pt idx="57">
                  <c:v>6475.889328063241</c:v>
                </c:pt>
                <c:pt idx="58">
                  <c:v>3237.9446640316205</c:v>
                </c:pt>
                <c:pt idx="59">
                  <c:v>2914.1501976284585</c:v>
                </c:pt>
                <c:pt idx="60">
                  <c:v>2590.3557312252965</c:v>
                </c:pt>
                <c:pt idx="61">
                  <c:v>2266.5612648221345</c:v>
                </c:pt>
                <c:pt idx="62">
                  <c:v>1942.7667984189723</c:v>
                </c:pt>
                <c:pt idx="63">
                  <c:v>1618.9723320158103</c:v>
                </c:pt>
                <c:pt idx="64">
                  <c:v>1295.1778656126482</c:v>
                </c:pt>
                <c:pt idx="65">
                  <c:v>971.38339920948613</c:v>
                </c:pt>
                <c:pt idx="66">
                  <c:v>647.58893280632412</c:v>
                </c:pt>
                <c:pt idx="67">
                  <c:v>323.79446640316206</c:v>
                </c:pt>
                <c:pt idx="68">
                  <c:v>291.41501976284587</c:v>
                </c:pt>
                <c:pt idx="69">
                  <c:v>259.03557312252963</c:v>
                </c:pt>
                <c:pt idx="70">
                  <c:v>226.65612648221341</c:v>
                </c:pt>
                <c:pt idx="71">
                  <c:v>194.27667984189722</c:v>
                </c:pt>
                <c:pt idx="72">
                  <c:v>161.89723320158103</c:v>
                </c:pt>
                <c:pt idx="73">
                  <c:v>129.51778656126481</c:v>
                </c:pt>
                <c:pt idx="74">
                  <c:v>97.13833992094861</c:v>
                </c:pt>
                <c:pt idx="75">
                  <c:v>64.758893280632407</c:v>
                </c:pt>
                <c:pt idx="76">
                  <c:v>64.758893280632407</c:v>
                </c:pt>
                <c:pt idx="77">
                  <c:v>32.379446640316203</c:v>
                </c:pt>
                <c:pt idx="78">
                  <c:v>29.141501976284584</c:v>
                </c:pt>
                <c:pt idx="79">
                  <c:v>25.903557312252964</c:v>
                </c:pt>
                <c:pt idx="80">
                  <c:v>22.665612648221344</c:v>
                </c:pt>
                <c:pt idx="81">
                  <c:v>19.427667984189721</c:v>
                </c:pt>
                <c:pt idx="82">
                  <c:v>16.189723320158102</c:v>
                </c:pt>
                <c:pt idx="83">
                  <c:v>12.951778656126482</c:v>
                </c:pt>
                <c:pt idx="84">
                  <c:v>9.7138339920948606</c:v>
                </c:pt>
                <c:pt idx="85">
                  <c:v>6.475889328063241</c:v>
                </c:pt>
                <c:pt idx="86">
                  <c:v>6.475889328063241</c:v>
                </c:pt>
                <c:pt idx="87">
                  <c:v>3.2379446640316205</c:v>
                </c:pt>
                <c:pt idx="88">
                  <c:v>2.9141501976284583</c:v>
                </c:pt>
                <c:pt idx="89">
                  <c:v>2.5903557312252965</c:v>
                </c:pt>
                <c:pt idx="90">
                  <c:v>2.2665612648221343</c:v>
                </c:pt>
                <c:pt idx="91">
                  <c:v>1.9427667984189723</c:v>
                </c:pt>
                <c:pt idx="92">
                  <c:v>1.6189723320158103</c:v>
                </c:pt>
                <c:pt idx="93">
                  <c:v>1.2951778656126482</c:v>
                </c:pt>
                <c:pt idx="94">
                  <c:v>1.048576</c:v>
                </c:pt>
                <c:pt idx="95">
                  <c:v>0.97138339920948613</c:v>
                </c:pt>
                <c:pt idx="96">
                  <c:v>0.64758893280632412</c:v>
                </c:pt>
                <c:pt idx="97">
                  <c:v>0.64758893280632412</c:v>
                </c:pt>
                <c:pt idx="98">
                  <c:v>0.32379446640316206</c:v>
                </c:pt>
              </c:numCache>
            </c:numRef>
          </c:yVal>
        </c:ser>
        <c:ser>
          <c:idx val="10"/>
          <c:order val="7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SEM'!$M$3:$M$101</c:f>
              <c:numCache>
                <c:formatCode>0</c:formatCode>
                <c:ptCount val="99"/>
                <c:pt idx="0">
                  <c:v>25903557312.252964</c:v>
                </c:pt>
                <c:pt idx="1">
                  <c:v>23313201581.027668</c:v>
                </c:pt>
                <c:pt idx="2">
                  <c:v>20722845849.802372</c:v>
                </c:pt>
                <c:pt idx="3">
                  <c:v>18132490118.577076</c:v>
                </c:pt>
                <c:pt idx="4">
                  <c:v>15542134387.351778</c:v>
                </c:pt>
                <c:pt idx="5">
                  <c:v>12951778656.126482</c:v>
                </c:pt>
                <c:pt idx="6">
                  <c:v>10361422924.901186</c:v>
                </c:pt>
                <c:pt idx="7">
                  <c:v>7771067193.675889</c:v>
                </c:pt>
                <c:pt idx="8">
                  <c:v>5180711462.450593</c:v>
                </c:pt>
                <c:pt idx="9">
                  <c:v>4278192670.355731</c:v>
                </c:pt>
                <c:pt idx="10">
                  <c:v>4194304000</c:v>
                </c:pt>
                <c:pt idx="11">
                  <c:v>3355443200</c:v>
                </c:pt>
                <c:pt idx="12">
                  <c:v>2590355731.2252965</c:v>
                </c:pt>
                <c:pt idx="13">
                  <c:v>2331320158.1027665</c:v>
                </c:pt>
                <c:pt idx="14">
                  <c:v>2072284584.980237</c:v>
                </c:pt>
                <c:pt idx="15">
                  <c:v>1813249011.8577075</c:v>
                </c:pt>
                <c:pt idx="16">
                  <c:v>1554213438.7351778</c:v>
                </c:pt>
                <c:pt idx="17">
                  <c:v>1295177865.6126482</c:v>
                </c:pt>
                <c:pt idx="18">
                  <c:v>1036142292.4901185</c:v>
                </c:pt>
                <c:pt idx="19">
                  <c:v>777106719.36758888</c:v>
                </c:pt>
                <c:pt idx="20">
                  <c:v>518071146.24505925</c:v>
                </c:pt>
                <c:pt idx="21">
                  <c:v>259035573.12252963</c:v>
                </c:pt>
                <c:pt idx="22">
                  <c:v>233132015.81027669</c:v>
                </c:pt>
                <c:pt idx="23">
                  <c:v>207228458.49802372</c:v>
                </c:pt>
                <c:pt idx="24">
                  <c:v>181324901.18577075</c:v>
                </c:pt>
                <c:pt idx="25">
                  <c:v>155421343.87351778</c:v>
                </c:pt>
                <c:pt idx="26">
                  <c:v>129517786.56126481</c:v>
                </c:pt>
                <c:pt idx="27">
                  <c:v>103614229.24901186</c:v>
                </c:pt>
                <c:pt idx="28">
                  <c:v>77710671.936758891</c:v>
                </c:pt>
                <c:pt idx="29">
                  <c:v>51807114.62450593</c:v>
                </c:pt>
                <c:pt idx="30">
                  <c:v>25903557.312252965</c:v>
                </c:pt>
                <c:pt idx="31">
                  <c:v>23313201.581027668</c:v>
                </c:pt>
                <c:pt idx="32">
                  <c:v>20722845.849802371</c:v>
                </c:pt>
                <c:pt idx="33">
                  <c:v>18132490.118577074</c:v>
                </c:pt>
                <c:pt idx="34">
                  <c:v>16777734.071146246</c:v>
                </c:pt>
                <c:pt idx="35">
                  <c:v>15542134.387351777</c:v>
                </c:pt>
                <c:pt idx="36">
                  <c:v>12951778.656126482</c:v>
                </c:pt>
                <c:pt idx="37">
                  <c:v>10361422.924901186</c:v>
                </c:pt>
                <c:pt idx="38">
                  <c:v>7771067.1936758887</c:v>
                </c:pt>
                <c:pt idx="39">
                  <c:v>5180711.4624505928</c:v>
                </c:pt>
                <c:pt idx="40">
                  <c:v>2590355.7312252964</c:v>
                </c:pt>
                <c:pt idx="41">
                  <c:v>2331320.1581027666</c:v>
                </c:pt>
                <c:pt idx="42">
                  <c:v>2072284.5849802371</c:v>
                </c:pt>
                <c:pt idx="43">
                  <c:v>1813249.0118577075</c:v>
                </c:pt>
                <c:pt idx="44">
                  <c:v>1554213.4387351777</c:v>
                </c:pt>
                <c:pt idx="45">
                  <c:v>1295177.8656126482</c:v>
                </c:pt>
                <c:pt idx="46">
                  <c:v>1036142.2924901185</c:v>
                </c:pt>
                <c:pt idx="47">
                  <c:v>777106.71936758887</c:v>
                </c:pt>
                <c:pt idx="48">
                  <c:v>518071.14624505927</c:v>
                </c:pt>
                <c:pt idx="49">
                  <c:v>259035.57312252963</c:v>
                </c:pt>
                <c:pt idx="50">
                  <c:v>233132.01581027667</c:v>
                </c:pt>
                <c:pt idx="51">
                  <c:v>207228.45849802371</c:v>
                </c:pt>
                <c:pt idx="52">
                  <c:v>181324.90118577075</c:v>
                </c:pt>
                <c:pt idx="53">
                  <c:v>155421.34387351779</c:v>
                </c:pt>
                <c:pt idx="54">
                  <c:v>129517.78656126482</c:v>
                </c:pt>
                <c:pt idx="55">
                  <c:v>103614.22924901186</c:v>
                </c:pt>
                <c:pt idx="56">
                  <c:v>77710.671936758896</c:v>
                </c:pt>
                <c:pt idx="57">
                  <c:v>51807.114624505928</c:v>
                </c:pt>
                <c:pt idx="58">
                  <c:v>25903.557312252964</c:v>
                </c:pt>
                <c:pt idx="59">
                  <c:v>23313.201581027668</c:v>
                </c:pt>
                <c:pt idx="60">
                  <c:v>20722.845849802372</c:v>
                </c:pt>
                <c:pt idx="61">
                  <c:v>18132.490118577076</c:v>
                </c:pt>
                <c:pt idx="62">
                  <c:v>15542.134387351778</c:v>
                </c:pt>
                <c:pt idx="63">
                  <c:v>12951.778656126482</c:v>
                </c:pt>
                <c:pt idx="64">
                  <c:v>10361.422924901186</c:v>
                </c:pt>
                <c:pt idx="65">
                  <c:v>7771.067193675889</c:v>
                </c:pt>
                <c:pt idx="66">
                  <c:v>5180.711462450593</c:v>
                </c:pt>
                <c:pt idx="67">
                  <c:v>2590.3557312252965</c:v>
                </c:pt>
                <c:pt idx="68">
                  <c:v>2331.320158102767</c:v>
                </c:pt>
                <c:pt idx="69">
                  <c:v>2072.284584980237</c:v>
                </c:pt>
                <c:pt idx="70">
                  <c:v>1813.2490118577073</c:v>
                </c:pt>
                <c:pt idx="71">
                  <c:v>1554.2134387351778</c:v>
                </c:pt>
                <c:pt idx="72">
                  <c:v>1295.1778656126482</c:v>
                </c:pt>
                <c:pt idx="73">
                  <c:v>1036.1422924901185</c:v>
                </c:pt>
                <c:pt idx="74">
                  <c:v>777.10671936758888</c:v>
                </c:pt>
                <c:pt idx="75">
                  <c:v>518.07114624505925</c:v>
                </c:pt>
                <c:pt idx="76">
                  <c:v>518.07114624505925</c:v>
                </c:pt>
                <c:pt idx="77">
                  <c:v>259.03557312252963</c:v>
                </c:pt>
                <c:pt idx="78">
                  <c:v>233.13201581027667</c:v>
                </c:pt>
                <c:pt idx="79">
                  <c:v>207.22845849802371</c:v>
                </c:pt>
                <c:pt idx="80">
                  <c:v>181.32490118577076</c:v>
                </c:pt>
                <c:pt idx="81">
                  <c:v>155.42134387351777</c:v>
                </c:pt>
                <c:pt idx="82">
                  <c:v>129.51778656126481</c:v>
                </c:pt>
                <c:pt idx="83">
                  <c:v>103.61422924901186</c:v>
                </c:pt>
                <c:pt idx="84">
                  <c:v>77.710671936758885</c:v>
                </c:pt>
                <c:pt idx="85">
                  <c:v>51.807114624505928</c:v>
                </c:pt>
                <c:pt idx="86">
                  <c:v>51.807114624505928</c:v>
                </c:pt>
                <c:pt idx="87">
                  <c:v>25.903557312252964</c:v>
                </c:pt>
                <c:pt idx="88">
                  <c:v>23.313201581027666</c:v>
                </c:pt>
                <c:pt idx="89">
                  <c:v>20.722845849802372</c:v>
                </c:pt>
                <c:pt idx="90">
                  <c:v>18.132490118577074</c:v>
                </c:pt>
                <c:pt idx="91">
                  <c:v>15.542134387351778</c:v>
                </c:pt>
                <c:pt idx="92">
                  <c:v>12.951778656126482</c:v>
                </c:pt>
                <c:pt idx="93">
                  <c:v>10.361422924901186</c:v>
                </c:pt>
                <c:pt idx="94">
                  <c:v>8.3886079999999996</c:v>
                </c:pt>
                <c:pt idx="95">
                  <c:v>7.7710671936758891</c:v>
                </c:pt>
                <c:pt idx="96">
                  <c:v>5.180711462450593</c:v>
                </c:pt>
                <c:pt idx="97">
                  <c:v>5.180711462450593</c:v>
                </c:pt>
                <c:pt idx="98">
                  <c:v>2.5903557312252965</c:v>
                </c:pt>
              </c:numCache>
            </c:numRef>
          </c:yVal>
        </c:ser>
        <c:ser>
          <c:idx val="11"/>
          <c:order val="8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SEM'!$N$3:$N$101</c:f>
              <c:numCache>
                <c:formatCode>0</c:formatCode>
                <c:ptCount val="99"/>
                <c:pt idx="0">
                  <c:v>51807114624.505928</c:v>
                </c:pt>
                <c:pt idx="1">
                  <c:v>46626403162.055336</c:v>
                </c:pt>
                <c:pt idx="2">
                  <c:v>41445691699.604744</c:v>
                </c:pt>
                <c:pt idx="3">
                  <c:v>36264980237.154152</c:v>
                </c:pt>
                <c:pt idx="4">
                  <c:v>31084268774.703556</c:v>
                </c:pt>
                <c:pt idx="5">
                  <c:v>25903557312.252964</c:v>
                </c:pt>
                <c:pt idx="6">
                  <c:v>20722845849.802372</c:v>
                </c:pt>
                <c:pt idx="7">
                  <c:v>15542134387.351778</c:v>
                </c:pt>
                <c:pt idx="8">
                  <c:v>10361422924.901186</c:v>
                </c:pt>
                <c:pt idx="9">
                  <c:v>8556385340.711462</c:v>
                </c:pt>
                <c:pt idx="10">
                  <c:v>8388608000</c:v>
                </c:pt>
                <c:pt idx="11">
                  <c:v>6710886400</c:v>
                </c:pt>
                <c:pt idx="12">
                  <c:v>5180711462.450593</c:v>
                </c:pt>
                <c:pt idx="13">
                  <c:v>4662640316.205533</c:v>
                </c:pt>
                <c:pt idx="14">
                  <c:v>4144569169.960474</c:v>
                </c:pt>
                <c:pt idx="15">
                  <c:v>3626498023.715415</c:v>
                </c:pt>
                <c:pt idx="16">
                  <c:v>3108426877.4703555</c:v>
                </c:pt>
                <c:pt idx="17">
                  <c:v>2590355731.2252965</c:v>
                </c:pt>
                <c:pt idx="18">
                  <c:v>2072284584.980237</c:v>
                </c:pt>
                <c:pt idx="19">
                  <c:v>1554213438.7351778</c:v>
                </c:pt>
                <c:pt idx="20">
                  <c:v>1036142292.4901185</c:v>
                </c:pt>
                <c:pt idx="21">
                  <c:v>518071146.24505925</c:v>
                </c:pt>
                <c:pt idx="22">
                  <c:v>466264031.62055337</c:v>
                </c:pt>
                <c:pt idx="23">
                  <c:v>414456916.99604744</c:v>
                </c:pt>
                <c:pt idx="24">
                  <c:v>362649802.3715415</c:v>
                </c:pt>
                <c:pt idx="25">
                  <c:v>310842687.74703556</c:v>
                </c:pt>
                <c:pt idx="26">
                  <c:v>259035573.12252963</c:v>
                </c:pt>
                <c:pt idx="27">
                  <c:v>207228458.49802372</c:v>
                </c:pt>
                <c:pt idx="28">
                  <c:v>155421343.87351778</c:v>
                </c:pt>
                <c:pt idx="29">
                  <c:v>103614229.24901186</c:v>
                </c:pt>
                <c:pt idx="30">
                  <c:v>51807114.62450593</c:v>
                </c:pt>
                <c:pt idx="31">
                  <c:v>46626403.162055336</c:v>
                </c:pt>
                <c:pt idx="32">
                  <c:v>41445691.699604742</c:v>
                </c:pt>
                <c:pt idx="33">
                  <c:v>36264980.237154149</c:v>
                </c:pt>
                <c:pt idx="34">
                  <c:v>33555468.142292492</c:v>
                </c:pt>
                <c:pt idx="35">
                  <c:v>31084268.774703555</c:v>
                </c:pt>
                <c:pt idx="36">
                  <c:v>25903557.312252965</c:v>
                </c:pt>
                <c:pt idx="37">
                  <c:v>20722845.849802371</c:v>
                </c:pt>
                <c:pt idx="38">
                  <c:v>15542134.387351777</c:v>
                </c:pt>
                <c:pt idx="39">
                  <c:v>10361422.924901186</c:v>
                </c:pt>
                <c:pt idx="40">
                  <c:v>5180711.4624505928</c:v>
                </c:pt>
                <c:pt idx="41">
                  <c:v>4662640.3162055332</c:v>
                </c:pt>
                <c:pt idx="42">
                  <c:v>4144569.1699604741</c:v>
                </c:pt>
                <c:pt idx="43">
                  <c:v>3626498.023715415</c:v>
                </c:pt>
                <c:pt idx="44">
                  <c:v>3108426.8774703555</c:v>
                </c:pt>
                <c:pt idx="45">
                  <c:v>2590355.7312252964</c:v>
                </c:pt>
                <c:pt idx="46">
                  <c:v>2072284.5849802371</c:v>
                </c:pt>
                <c:pt idx="47">
                  <c:v>1554213.4387351777</c:v>
                </c:pt>
                <c:pt idx="48">
                  <c:v>1036142.2924901185</c:v>
                </c:pt>
                <c:pt idx="49">
                  <c:v>518071.14624505927</c:v>
                </c:pt>
                <c:pt idx="50">
                  <c:v>466264.03162055335</c:v>
                </c:pt>
                <c:pt idx="51">
                  <c:v>414456.91699604742</c:v>
                </c:pt>
                <c:pt idx="52">
                  <c:v>362649.8023715415</c:v>
                </c:pt>
                <c:pt idx="53">
                  <c:v>310842.68774703558</c:v>
                </c:pt>
                <c:pt idx="54">
                  <c:v>259035.57312252963</c:v>
                </c:pt>
                <c:pt idx="55">
                  <c:v>207228.45849802371</c:v>
                </c:pt>
                <c:pt idx="56">
                  <c:v>155421.34387351779</c:v>
                </c:pt>
                <c:pt idx="57">
                  <c:v>103614.22924901186</c:v>
                </c:pt>
                <c:pt idx="58">
                  <c:v>51807.114624505928</c:v>
                </c:pt>
                <c:pt idx="59">
                  <c:v>46626.403162055336</c:v>
                </c:pt>
                <c:pt idx="60">
                  <c:v>41445.691699604744</c:v>
                </c:pt>
                <c:pt idx="61">
                  <c:v>36264.980237154152</c:v>
                </c:pt>
                <c:pt idx="62">
                  <c:v>31084.268774703556</c:v>
                </c:pt>
                <c:pt idx="63">
                  <c:v>25903.557312252964</c:v>
                </c:pt>
                <c:pt idx="64">
                  <c:v>20722.845849802372</c:v>
                </c:pt>
                <c:pt idx="65">
                  <c:v>15542.134387351778</c:v>
                </c:pt>
                <c:pt idx="66">
                  <c:v>10361.422924901186</c:v>
                </c:pt>
                <c:pt idx="67">
                  <c:v>5180.711462450593</c:v>
                </c:pt>
                <c:pt idx="68">
                  <c:v>4662.640316205534</c:v>
                </c:pt>
                <c:pt idx="69">
                  <c:v>4144.569169960474</c:v>
                </c:pt>
                <c:pt idx="70">
                  <c:v>3626.4980237154145</c:v>
                </c:pt>
                <c:pt idx="71">
                  <c:v>3108.4268774703555</c:v>
                </c:pt>
                <c:pt idx="72">
                  <c:v>2590.3557312252965</c:v>
                </c:pt>
                <c:pt idx="73">
                  <c:v>2072.284584980237</c:v>
                </c:pt>
                <c:pt idx="74">
                  <c:v>1554.2134387351778</c:v>
                </c:pt>
                <c:pt idx="75">
                  <c:v>1036.1422924901185</c:v>
                </c:pt>
                <c:pt idx="76">
                  <c:v>1036.1422924901185</c:v>
                </c:pt>
                <c:pt idx="77">
                  <c:v>518.07114624505925</c:v>
                </c:pt>
                <c:pt idx="78">
                  <c:v>466.26403162055334</c:v>
                </c:pt>
                <c:pt idx="79">
                  <c:v>414.45691699604743</c:v>
                </c:pt>
                <c:pt idx="80">
                  <c:v>362.64980237154151</c:v>
                </c:pt>
                <c:pt idx="81">
                  <c:v>310.84268774703554</c:v>
                </c:pt>
                <c:pt idx="82">
                  <c:v>259.03557312252963</c:v>
                </c:pt>
                <c:pt idx="83">
                  <c:v>207.22845849802371</c:v>
                </c:pt>
                <c:pt idx="84">
                  <c:v>155.42134387351777</c:v>
                </c:pt>
                <c:pt idx="85">
                  <c:v>103.61422924901186</c:v>
                </c:pt>
                <c:pt idx="86">
                  <c:v>103.61422924901186</c:v>
                </c:pt>
                <c:pt idx="87">
                  <c:v>51.807114624505928</c:v>
                </c:pt>
                <c:pt idx="88">
                  <c:v>46.626403162055333</c:v>
                </c:pt>
                <c:pt idx="89">
                  <c:v>41.445691699604744</c:v>
                </c:pt>
                <c:pt idx="90">
                  <c:v>36.264980237154148</c:v>
                </c:pt>
                <c:pt idx="91">
                  <c:v>31.084268774703556</c:v>
                </c:pt>
                <c:pt idx="92">
                  <c:v>25.903557312252964</c:v>
                </c:pt>
                <c:pt idx="93">
                  <c:v>20.722845849802372</c:v>
                </c:pt>
                <c:pt idx="94">
                  <c:v>16.777215999999999</c:v>
                </c:pt>
                <c:pt idx="95">
                  <c:v>15.542134387351778</c:v>
                </c:pt>
                <c:pt idx="96">
                  <c:v>10.361422924901186</c:v>
                </c:pt>
                <c:pt idx="97">
                  <c:v>10.361422924901186</c:v>
                </c:pt>
                <c:pt idx="98">
                  <c:v>5.180711462450593</c:v>
                </c:pt>
              </c:numCache>
            </c:numRef>
          </c:yVal>
        </c:ser>
        <c:ser>
          <c:idx val="12"/>
          <c:order val="9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SEM'!$O$3:$O$101</c:f>
              <c:numCache>
                <c:formatCode>0</c:formatCode>
                <c:ptCount val="99"/>
                <c:pt idx="0">
                  <c:v>207228458498.02371</c:v>
                </c:pt>
                <c:pt idx="1">
                  <c:v>186505612648.22134</c:v>
                </c:pt>
                <c:pt idx="2">
                  <c:v>165782766798.41898</c:v>
                </c:pt>
                <c:pt idx="3">
                  <c:v>145059920948.61661</c:v>
                </c:pt>
                <c:pt idx="4">
                  <c:v>124337075098.81422</c:v>
                </c:pt>
                <c:pt idx="5">
                  <c:v>103614229249.01186</c:v>
                </c:pt>
                <c:pt idx="6">
                  <c:v>82891383399.209488</c:v>
                </c:pt>
                <c:pt idx="7">
                  <c:v>62168537549.407112</c:v>
                </c:pt>
                <c:pt idx="8">
                  <c:v>41445691699.604744</c:v>
                </c:pt>
                <c:pt idx="9">
                  <c:v>34225541362.845848</c:v>
                </c:pt>
                <c:pt idx="10">
                  <c:v>33554432000</c:v>
                </c:pt>
                <c:pt idx="11">
                  <c:v>26843545600</c:v>
                </c:pt>
                <c:pt idx="12">
                  <c:v>20722845849.802372</c:v>
                </c:pt>
                <c:pt idx="13">
                  <c:v>18650561264.822132</c:v>
                </c:pt>
                <c:pt idx="14">
                  <c:v>16578276679.841896</c:v>
                </c:pt>
                <c:pt idx="15">
                  <c:v>14505992094.86166</c:v>
                </c:pt>
                <c:pt idx="16">
                  <c:v>12433707509.881422</c:v>
                </c:pt>
                <c:pt idx="17">
                  <c:v>10361422924.901186</c:v>
                </c:pt>
                <c:pt idx="18">
                  <c:v>8289138339.920948</c:v>
                </c:pt>
                <c:pt idx="19">
                  <c:v>6216853754.940711</c:v>
                </c:pt>
                <c:pt idx="20">
                  <c:v>4144569169.960474</c:v>
                </c:pt>
                <c:pt idx="21">
                  <c:v>2072284584.980237</c:v>
                </c:pt>
                <c:pt idx="22">
                  <c:v>1865056126.4822135</c:v>
                </c:pt>
                <c:pt idx="23">
                  <c:v>1657827667.9841897</c:v>
                </c:pt>
                <c:pt idx="24">
                  <c:v>1450599209.486166</c:v>
                </c:pt>
                <c:pt idx="25">
                  <c:v>1243370750.9881423</c:v>
                </c:pt>
                <c:pt idx="26">
                  <c:v>1036142292.4901185</c:v>
                </c:pt>
                <c:pt idx="27">
                  <c:v>828913833.99209487</c:v>
                </c:pt>
                <c:pt idx="28">
                  <c:v>621685375.49407113</c:v>
                </c:pt>
                <c:pt idx="29">
                  <c:v>414456916.99604744</c:v>
                </c:pt>
                <c:pt idx="30">
                  <c:v>207228458.49802372</c:v>
                </c:pt>
                <c:pt idx="31">
                  <c:v>186505612.64822134</c:v>
                </c:pt>
                <c:pt idx="32">
                  <c:v>165782766.79841897</c:v>
                </c:pt>
                <c:pt idx="33">
                  <c:v>145059920.94861659</c:v>
                </c:pt>
                <c:pt idx="34">
                  <c:v>134221872.56916997</c:v>
                </c:pt>
                <c:pt idx="35">
                  <c:v>124337075.09881422</c:v>
                </c:pt>
                <c:pt idx="36">
                  <c:v>103614229.24901186</c:v>
                </c:pt>
                <c:pt idx="37">
                  <c:v>82891383.399209484</c:v>
                </c:pt>
                <c:pt idx="38">
                  <c:v>62168537.54940711</c:v>
                </c:pt>
                <c:pt idx="39">
                  <c:v>41445691.699604742</c:v>
                </c:pt>
                <c:pt idx="40">
                  <c:v>20722845.849802371</c:v>
                </c:pt>
                <c:pt idx="41">
                  <c:v>18650561.264822133</c:v>
                </c:pt>
                <c:pt idx="42">
                  <c:v>16578276.679841897</c:v>
                </c:pt>
                <c:pt idx="43">
                  <c:v>14505992.09486166</c:v>
                </c:pt>
                <c:pt idx="44">
                  <c:v>12433707.509881422</c:v>
                </c:pt>
                <c:pt idx="45">
                  <c:v>10361422.924901186</c:v>
                </c:pt>
                <c:pt idx="46">
                  <c:v>8289138.3399209483</c:v>
                </c:pt>
                <c:pt idx="47">
                  <c:v>6216853.754940711</c:v>
                </c:pt>
                <c:pt idx="48">
                  <c:v>4144569.1699604741</c:v>
                </c:pt>
                <c:pt idx="49">
                  <c:v>2072284.5849802371</c:v>
                </c:pt>
                <c:pt idx="50">
                  <c:v>1865056.1264822134</c:v>
                </c:pt>
                <c:pt idx="51">
                  <c:v>1657827.6679841897</c:v>
                </c:pt>
                <c:pt idx="52">
                  <c:v>1450599.209486166</c:v>
                </c:pt>
                <c:pt idx="53">
                  <c:v>1243370.7509881423</c:v>
                </c:pt>
                <c:pt idx="54">
                  <c:v>1036142.2924901185</c:v>
                </c:pt>
                <c:pt idx="55">
                  <c:v>828913.83399209485</c:v>
                </c:pt>
                <c:pt idx="56">
                  <c:v>621685.37549407117</c:v>
                </c:pt>
                <c:pt idx="57">
                  <c:v>414456.91699604742</c:v>
                </c:pt>
                <c:pt idx="58">
                  <c:v>207228.45849802371</c:v>
                </c:pt>
                <c:pt idx="59">
                  <c:v>186505.61264822134</c:v>
                </c:pt>
                <c:pt idx="60">
                  <c:v>165782.76679841898</c:v>
                </c:pt>
                <c:pt idx="61">
                  <c:v>145059.92094861661</c:v>
                </c:pt>
                <c:pt idx="62">
                  <c:v>124337.07509881422</c:v>
                </c:pt>
                <c:pt idx="63">
                  <c:v>103614.22924901186</c:v>
                </c:pt>
                <c:pt idx="64">
                  <c:v>82891.383399209488</c:v>
                </c:pt>
                <c:pt idx="65">
                  <c:v>62168.537549407112</c:v>
                </c:pt>
                <c:pt idx="66">
                  <c:v>41445.691699604744</c:v>
                </c:pt>
                <c:pt idx="67">
                  <c:v>20722.845849802372</c:v>
                </c:pt>
                <c:pt idx="68">
                  <c:v>18650.561264822136</c:v>
                </c:pt>
                <c:pt idx="69">
                  <c:v>16578.276679841896</c:v>
                </c:pt>
                <c:pt idx="70">
                  <c:v>14505.992094861658</c:v>
                </c:pt>
                <c:pt idx="71">
                  <c:v>12433.707509881422</c:v>
                </c:pt>
                <c:pt idx="72">
                  <c:v>10361.422924901186</c:v>
                </c:pt>
                <c:pt idx="73">
                  <c:v>8289.1383399209481</c:v>
                </c:pt>
                <c:pt idx="74">
                  <c:v>6216.853754940711</c:v>
                </c:pt>
                <c:pt idx="75">
                  <c:v>4144.569169960474</c:v>
                </c:pt>
                <c:pt idx="76">
                  <c:v>4144.569169960474</c:v>
                </c:pt>
                <c:pt idx="77">
                  <c:v>2072.284584980237</c:v>
                </c:pt>
                <c:pt idx="78">
                  <c:v>1865.0561264822134</c:v>
                </c:pt>
                <c:pt idx="79">
                  <c:v>1657.8276679841897</c:v>
                </c:pt>
                <c:pt idx="80">
                  <c:v>1450.599209486166</c:v>
                </c:pt>
                <c:pt idx="81">
                  <c:v>1243.3707509881422</c:v>
                </c:pt>
                <c:pt idx="82">
                  <c:v>1036.1422924901185</c:v>
                </c:pt>
                <c:pt idx="83">
                  <c:v>828.91383399209485</c:v>
                </c:pt>
                <c:pt idx="84">
                  <c:v>621.68537549407108</c:v>
                </c:pt>
                <c:pt idx="85">
                  <c:v>414.45691699604743</c:v>
                </c:pt>
                <c:pt idx="86">
                  <c:v>414.45691699604743</c:v>
                </c:pt>
                <c:pt idx="87">
                  <c:v>207.22845849802371</c:v>
                </c:pt>
                <c:pt idx="88">
                  <c:v>186.50561264822133</c:v>
                </c:pt>
                <c:pt idx="89">
                  <c:v>165.78276679841898</c:v>
                </c:pt>
                <c:pt idx="90">
                  <c:v>145.05992094861659</c:v>
                </c:pt>
                <c:pt idx="91">
                  <c:v>124.33707509881422</c:v>
                </c:pt>
                <c:pt idx="92">
                  <c:v>103.61422924901186</c:v>
                </c:pt>
                <c:pt idx="93">
                  <c:v>82.891383399209488</c:v>
                </c:pt>
                <c:pt idx="94">
                  <c:v>67.108863999999997</c:v>
                </c:pt>
                <c:pt idx="95">
                  <c:v>62.168537549407112</c:v>
                </c:pt>
                <c:pt idx="96">
                  <c:v>41.445691699604744</c:v>
                </c:pt>
                <c:pt idx="97">
                  <c:v>41.445691699604744</c:v>
                </c:pt>
                <c:pt idx="98">
                  <c:v>20.722845849802372</c:v>
                </c:pt>
              </c:numCache>
            </c:numRef>
          </c:yVal>
        </c:ser>
        <c:ser>
          <c:idx val="13"/>
          <c:order val="10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SEM'!$P$3:$P$101</c:f>
              <c:numCache>
                <c:formatCode>0</c:formatCode>
                <c:ptCount val="99"/>
                <c:pt idx="0">
                  <c:v>828913833992.09485</c:v>
                </c:pt>
                <c:pt idx="1">
                  <c:v>746022450592.88538</c:v>
                </c:pt>
                <c:pt idx="2">
                  <c:v>663131067193.6759</c:v>
                </c:pt>
                <c:pt idx="3">
                  <c:v>580239683794.46643</c:v>
                </c:pt>
                <c:pt idx="4">
                  <c:v>497348300395.2569</c:v>
                </c:pt>
                <c:pt idx="5">
                  <c:v>414456916996.04742</c:v>
                </c:pt>
                <c:pt idx="6">
                  <c:v>331565533596.83795</c:v>
                </c:pt>
                <c:pt idx="7">
                  <c:v>248674150197.62845</c:v>
                </c:pt>
                <c:pt idx="8">
                  <c:v>165782766798.41898</c:v>
                </c:pt>
                <c:pt idx="9">
                  <c:v>136902165451.38339</c:v>
                </c:pt>
                <c:pt idx="10">
                  <c:v>134217728000</c:v>
                </c:pt>
                <c:pt idx="11">
                  <c:v>107374182400</c:v>
                </c:pt>
                <c:pt idx="12">
                  <c:v>82891383399.209488</c:v>
                </c:pt>
                <c:pt idx="13">
                  <c:v>74602245059.288528</c:v>
                </c:pt>
                <c:pt idx="14">
                  <c:v>66313106719.367584</c:v>
                </c:pt>
                <c:pt idx="15">
                  <c:v>58023968379.44664</c:v>
                </c:pt>
                <c:pt idx="16">
                  <c:v>49734830039.525688</c:v>
                </c:pt>
                <c:pt idx="17">
                  <c:v>41445691699.604744</c:v>
                </c:pt>
                <c:pt idx="18">
                  <c:v>33156553359.683792</c:v>
                </c:pt>
                <c:pt idx="19">
                  <c:v>24867415019.762844</c:v>
                </c:pt>
                <c:pt idx="20">
                  <c:v>16578276679.841896</c:v>
                </c:pt>
                <c:pt idx="21">
                  <c:v>8289138339.920948</c:v>
                </c:pt>
                <c:pt idx="22">
                  <c:v>7460224505.928854</c:v>
                </c:pt>
                <c:pt idx="23">
                  <c:v>6631310671.936759</c:v>
                </c:pt>
                <c:pt idx="24">
                  <c:v>5802396837.944664</c:v>
                </c:pt>
                <c:pt idx="25">
                  <c:v>4973483003.952569</c:v>
                </c:pt>
                <c:pt idx="26">
                  <c:v>4144569169.960474</c:v>
                </c:pt>
                <c:pt idx="27">
                  <c:v>3315655335.9683795</c:v>
                </c:pt>
                <c:pt idx="28">
                  <c:v>2486741501.9762845</c:v>
                </c:pt>
                <c:pt idx="29">
                  <c:v>1657827667.9841897</c:v>
                </c:pt>
                <c:pt idx="30">
                  <c:v>828913833.99209487</c:v>
                </c:pt>
                <c:pt idx="31">
                  <c:v>746022450.59288538</c:v>
                </c:pt>
                <c:pt idx="32">
                  <c:v>663131067.19367588</c:v>
                </c:pt>
                <c:pt idx="33">
                  <c:v>580239683.79446638</c:v>
                </c:pt>
                <c:pt idx="34">
                  <c:v>536887490.27667987</c:v>
                </c:pt>
                <c:pt idx="35">
                  <c:v>497348300.39525688</c:v>
                </c:pt>
                <c:pt idx="36">
                  <c:v>414456916.99604744</c:v>
                </c:pt>
                <c:pt idx="37">
                  <c:v>331565533.59683794</c:v>
                </c:pt>
                <c:pt idx="38">
                  <c:v>248674150.19762844</c:v>
                </c:pt>
                <c:pt idx="39">
                  <c:v>165782766.79841897</c:v>
                </c:pt>
                <c:pt idx="40">
                  <c:v>82891383.399209484</c:v>
                </c:pt>
                <c:pt idx="41">
                  <c:v>74602245.059288532</c:v>
                </c:pt>
                <c:pt idx="42">
                  <c:v>66313106.719367586</c:v>
                </c:pt>
                <c:pt idx="43">
                  <c:v>58023968.379446641</c:v>
                </c:pt>
                <c:pt idx="44">
                  <c:v>49734830.039525688</c:v>
                </c:pt>
                <c:pt idx="45">
                  <c:v>41445691.699604742</c:v>
                </c:pt>
                <c:pt idx="46">
                  <c:v>33156553.359683793</c:v>
                </c:pt>
                <c:pt idx="47">
                  <c:v>24867415.019762844</c:v>
                </c:pt>
                <c:pt idx="48">
                  <c:v>16578276.679841897</c:v>
                </c:pt>
                <c:pt idx="49">
                  <c:v>8289138.3399209483</c:v>
                </c:pt>
                <c:pt idx="50">
                  <c:v>7460224.5059288535</c:v>
                </c:pt>
                <c:pt idx="51">
                  <c:v>6631310.6719367588</c:v>
                </c:pt>
                <c:pt idx="52">
                  <c:v>5802396.8379446641</c:v>
                </c:pt>
                <c:pt idx="53">
                  <c:v>4973483.0039525693</c:v>
                </c:pt>
                <c:pt idx="54">
                  <c:v>4144569.1699604741</c:v>
                </c:pt>
                <c:pt idx="55">
                  <c:v>3315655.3359683794</c:v>
                </c:pt>
                <c:pt idx="56">
                  <c:v>2486741.5019762847</c:v>
                </c:pt>
                <c:pt idx="57">
                  <c:v>1657827.6679841897</c:v>
                </c:pt>
                <c:pt idx="58">
                  <c:v>828913.83399209485</c:v>
                </c:pt>
                <c:pt idx="59">
                  <c:v>746022.45059288538</c:v>
                </c:pt>
                <c:pt idx="60">
                  <c:v>663131.0671936759</c:v>
                </c:pt>
                <c:pt idx="61">
                  <c:v>580239.68379446643</c:v>
                </c:pt>
                <c:pt idx="62">
                  <c:v>497348.3003952569</c:v>
                </c:pt>
                <c:pt idx="63">
                  <c:v>414456.91699604742</c:v>
                </c:pt>
                <c:pt idx="64">
                  <c:v>331565.53359683795</c:v>
                </c:pt>
                <c:pt idx="65">
                  <c:v>248674.15019762845</c:v>
                </c:pt>
                <c:pt idx="66">
                  <c:v>165782.76679841898</c:v>
                </c:pt>
                <c:pt idx="67">
                  <c:v>82891.383399209488</c:v>
                </c:pt>
                <c:pt idx="68">
                  <c:v>74602.245059288543</c:v>
                </c:pt>
                <c:pt idx="69">
                  <c:v>66313.106719367584</c:v>
                </c:pt>
                <c:pt idx="70">
                  <c:v>58023.968379446633</c:v>
                </c:pt>
                <c:pt idx="71">
                  <c:v>49734.830039525688</c:v>
                </c:pt>
                <c:pt idx="72">
                  <c:v>41445.691699604744</c:v>
                </c:pt>
                <c:pt idx="73">
                  <c:v>33156.553359683792</c:v>
                </c:pt>
                <c:pt idx="74">
                  <c:v>24867.415019762844</c:v>
                </c:pt>
                <c:pt idx="75">
                  <c:v>16578.276679841896</c:v>
                </c:pt>
                <c:pt idx="76">
                  <c:v>16578.276679841896</c:v>
                </c:pt>
                <c:pt idx="77">
                  <c:v>8289.1383399209481</c:v>
                </c:pt>
                <c:pt idx="78">
                  <c:v>7460.2245059288534</c:v>
                </c:pt>
                <c:pt idx="79">
                  <c:v>6631.3106719367588</c:v>
                </c:pt>
                <c:pt idx="80">
                  <c:v>5802.3968379446642</c:v>
                </c:pt>
                <c:pt idx="81">
                  <c:v>4973.4830039525687</c:v>
                </c:pt>
                <c:pt idx="82">
                  <c:v>4144.569169960474</c:v>
                </c:pt>
                <c:pt idx="83">
                  <c:v>3315.6553359683794</c:v>
                </c:pt>
                <c:pt idx="84">
                  <c:v>2486.7415019762843</c:v>
                </c:pt>
                <c:pt idx="85">
                  <c:v>1657.8276679841897</c:v>
                </c:pt>
                <c:pt idx="86">
                  <c:v>1657.8276679841897</c:v>
                </c:pt>
                <c:pt idx="87">
                  <c:v>828.91383399209485</c:v>
                </c:pt>
                <c:pt idx="88">
                  <c:v>746.02245059288532</c:v>
                </c:pt>
                <c:pt idx="89">
                  <c:v>663.1310671936759</c:v>
                </c:pt>
                <c:pt idx="90">
                  <c:v>580.23968379446637</c:v>
                </c:pt>
                <c:pt idx="91">
                  <c:v>497.3483003952569</c:v>
                </c:pt>
                <c:pt idx="92">
                  <c:v>414.45691699604743</c:v>
                </c:pt>
                <c:pt idx="93">
                  <c:v>331.56553359683795</c:v>
                </c:pt>
                <c:pt idx="94">
                  <c:v>268.43545599999999</c:v>
                </c:pt>
                <c:pt idx="95">
                  <c:v>248.67415019762845</c:v>
                </c:pt>
                <c:pt idx="96">
                  <c:v>165.78276679841898</c:v>
                </c:pt>
                <c:pt idx="97">
                  <c:v>165.78276679841898</c:v>
                </c:pt>
                <c:pt idx="98">
                  <c:v>82.891383399209488</c:v>
                </c:pt>
              </c:numCache>
            </c:numRef>
          </c:yVal>
        </c:ser>
        <c:ser>
          <c:idx val="14"/>
          <c:order val="11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'Convertion SEM'!$B$3:$B$101</c:f>
              <c:numCache>
                <c:formatCode>0.00000</c:formatCode>
                <c:ptCount val="99"/>
                <c:pt idx="0">
                  <c:v>10000000</c:v>
                </c:pt>
                <c:pt idx="1">
                  <c:v>9000000</c:v>
                </c:pt>
                <c:pt idx="2">
                  <c:v>8000000</c:v>
                </c:pt>
                <c:pt idx="3">
                  <c:v>7000000</c:v>
                </c:pt>
                <c:pt idx="4">
                  <c:v>6000000</c:v>
                </c:pt>
                <c:pt idx="5">
                  <c:v>5000000</c:v>
                </c:pt>
                <c:pt idx="6">
                  <c:v>4000000</c:v>
                </c:pt>
                <c:pt idx="7">
                  <c:v>3000000</c:v>
                </c:pt>
                <c:pt idx="8">
                  <c:v>2000000</c:v>
                </c:pt>
                <c:pt idx="9">
                  <c:v>1651585</c:v>
                </c:pt>
                <c:pt idx="10">
                  <c:v>1619200</c:v>
                </c:pt>
                <c:pt idx="11">
                  <c:v>1295360</c:v>
                </c:pt>
                <c:pt idx="12">
                  <c:v>1000000</c:v>
                </c:pt>
                <c:pt idx="13">
                  <c:v>900000</c:v>
                </c:pt>
                <c:pt idx="14">
                  <c:v>800000</c:v>
                </c:pt>
                <c:pt idx="15">
                  <c:v>700000</c:v>
                </c:pt>
                <c:pt idx="16">
                  <c:v>600000</c:v>
                </c:pt>
                <c:pt idx="17">
                  <c:v>500000</c:v>
                </c:pt>
                <c:pt idx="18">
                  <c:v>400000</c:v>
                </c:pt>
                <c:pt idx="19">
                  <c:v>300000</c:v>
                </c:pt>
                <c:pt idx="20">
                  <c:v>200000</c:v>
                </c:pt>
                <c:pt idx="21">
                  <c:v>100000</c:v>
                </c:pt>
                <c:pt idx="22">
                  <c:v>90000</c:v>
                </c:pt>
                <c:pt idx="23">
                  <c:v>80000</c:v>
                </c:pt>
                <c:pt idx="24">
                  <c:v>70000</c:v>
                </c:pt>
                <c:pt idx="25">
                  <c:v>60000</c:v>
                </c:pt>
                <c:pt idx="26">
                  <c:v>50000</c:v>
                </c:pt>
                <c:pt idx="27">
                  <c:v>40000</c:v>
                </c:pt>
                <c:pt idx="28">
                  <c:v>30000</c:v>
                </c:pt>
                <c:pt idx="29">
                  <c:v>20000</c:v>
                </c:pt>
                <c:pt idx="30">
                  <c:v>10000</c:v>
                </c:pt>
                <c:pt idx="31">
                  <c:v>9000</c:v>
                </c:pt>
                <c:pt idx="32">
                  <c:v>8000</c:v>
                </c:pt>
                <c:pt idx="33">
                  <c:v>7000</c:v>
                </c:pt>
                <c:pt idx="34">
                  <c:v>6477</c:v>
                </c:pt>
                <c:pt idx="35">
                  <c:v>6000</c:v>
                </c:pt>
                <c:pt idx="36">
                  <c:v>5000</c:v>
                </c:pt>
                <c:pt idx="37">
                  <c:v>4000</c:v>
                </c:pt>
                <c:pt idx="38">
                  <c:v>3000</c:v>
                </c:pt>
                <c:pt idx="39">
                  <c:v>2000</c:v>
                </c:pt>
                <c:pt idx="40">
                  <c:v>1000</c:v>
                </c:pt>
                <c:pt idx="41">
                  <c:v>900</c:v>
                </c:pt>
                <c:pt idx="42">
                  <c:v>800</c:v>
                </c:pt>
                <c:pt idx="43">
                  <c:v>700</c:v>
                </c:pt>
                <c:pt idx="44">
                  <c:v>600</c:v>
                </c:pt>
                <c:pt idx="45">
                  <c:v>500</c:v>
                </c:pt>
                <c:pt idx="46">
                  <c:v>400</c:v>
                </c:pt>
                <c:pt idx="47">
                  <c:v>300</c:v>
                </c:pt>
                <c:pt idx="48">
                  <c:v>200</c:v>
                </c:pt>
                <c:pt idx="49">
                  <c:v>100</c:v>
                </c:pt>
                <c:pt idx="50">
                  <c:v>90</c:v>
                </c:pt>
                <c:pt idx="51">
                  <c:v>80</c:v>
                </c:pt>
                <c:pt idx="52">
                  <c:v>70</c:v>
                </c:pt>
                <c:pt idx="53">
                  <c:v>60</c:v>
                </c:pt>
                <c:pt idx="54">
                  <c:v>50</c:v>
                </c:pt>
                <c:pt idx="55">
                  <c:v>40</c:v>
                </c:pt>
                <c:pt idx="56">
                  <c:v>30</c:v>
                </c:pt>
                <c:pt idx="57">
                  <c:v>20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0.9</c:v>
                </c:pt>
                <c:pt idx="69">
                  <c:v>0.8</c:v>
                </c:pt>
                <c:pt idx="70">
                  <c:v>0.7</c:v>
                </c:pt>
                <c:pt idx="71">
                  <c:v>0.6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0.2</c:v>
                </c:pt>
                <c:pt idx="76">
                  <c:v>0.2</c:v>
                </c:pt>
                <c:pt idx="77">
                  <c:v>0.1</c:v>
                </c:pt>
                <c:pt idx="78">
                  <c:v>0.09</c:v>
                </c:pt>
                <c:pt idx="79">
                  <c:v>0.08</c:v>
                </c:pt>
                <c:pt idx="80">
                  <c:v>7.0000000000000007E-2</c:v>
                </c:pt>
                <c:pt idx="81">
                  <c:v>0.06</c:v>
                </c:pt>
                <c:pt idx="82">
                  <c:v>0.05</c:v>
                </c:pt>
                <c:pt idx="83">
                  <c:v>0.04</c:v>
                </c:pt>
                <c:pt idx="84">
                  <c:v>0.03</c:v>
                </c:pt>
                <c:pt idx="85">
                  <c:v>0.02</c:v>
                </c:pt>
                <c:pt idx="86">
                  <c:v>0.02</c:v>
                </c:pt>
                <c:pt idx="87">
                  <c:v>0.01</c:v>
                </c:pt>
                <c:pt idx="88">
                  <c:v>8.9999999999999993E-3</c:v>
                </c:pt>
                <c:pt idx="89">
                  <c:v>8.0000000000000002E-3</c:v>
                </c:pt>
                <c:pt idx="90">
                  <c:v>7.0000000000000001E-3</c:v>
                </c:pt>
                <c:pt idx="91">
                  <c:v>6.0000000000000001E-3</c:v>
                </c:pt>
                <c:pt idx="92">
                  <c:v>5.0000000000000001E-3</c:v>
                </c:pt>
                <c:pt idx="93">
                  <c:v>4.0000000000000001E-3</c:v>
                </c:pt>
                <c:pt idx="94">
                  <c:v>3.2383999999999998E-3</c:v>
                </c:pt>
                <c:pt idx="95">
                  <c:v>3.0000000000000001E-3</c:v>
                </c:pt>
                <c:pt idx="96">
                  <c:v>2E-3</c:v>
                </c:pt>
                <c:pt idx="97">
                  <c:v>2E-3</c:v>
                </c:pt>
                <c:pt idx="98">
                  <c:v>1E-3</c:v>
                </c:pt>
              </c:numCache>
            </c:numRef>
          </c:xVal>
          <c:yVal>
            <c:numRef>
              <c:f>'Convertion SEM'!$Q$3:$Q$101</c:f>
              <c:numCache>
                <c:formatCode>0</c:formatCode>
                <c:ptCount val="99"/>
                <c:pt idx="0">
                  <c:v>3315655335968.3794</c:v>
                </c:pt>
                <c:pt idx="1">
                  <c:v>2984089802371.5415</c:v>
                </c:pt>
                <c:pt idx="2">
                  <c:v>2652524268774.7036</c:v>
                </c:pt>
                <c:pt idx="3">
                  <c:v>2320958735177.8657</c:v>
                </c:pt>
                <c:pt idx="4">
                  <c:v>1989393201581.0276</c:v>
                </c:pt>
                <c:pt idx="5">
                  <c:v>1657827667984.1897</c:v>
                </c:pt>
                <c:pt idx="6">
                  <c:v>1326262134387.3518</c:v>
                </c:pt>
                <c:pt idx="7">
                  <c:v>994696600790.51379</c:v>
                </c:pt>
                <c:pt idx="8">
                  <c:v>663131067193.6759</c:v>
                </c:pt>
                <c:pt idx="9">
                  <c:v>547608661805.53357</c:v>
                </c:pt>
                <c:pt idx="10">
                  <c:v>536870912000</c:v>
                </c:pt>
                <c:pt idx="11">
                  <c:v>429496729600</c:v>
                </c:pt>
                <c:pt idx="12">
                  <c:v>331565533596.83795</c:v>
                </c:pt>
                <c:pt idx="13">
                  <c:v>298408980237.15411</c:v>
                </c:pt>
                <c:pt idx="14">
                  <c:v>265252426877.47034</c:v>
                </c:pt>
                <c:pt idx="15">
                  <c:v>232095873517.78656</c:v>
                </c:pt>
                <c:pt idx="16">
                  <c:v>198939320158.10275</c:v>
                </c:pt>
                <c:pt idx="17">
                  <c:v>165782766798.41898</c:v>
                </c:pt>
                <c:pt idx="18">
                  <c:v>132626213438.73517</c:v>
                </c:pt>
                <c:pt idx="19">
                  <c:v>99469660079.051376</c:v>
                </c:pt>
                <c:pt idx="20">
                  <c:v>66313106719.367584</c:v>
                </c:pt>
                <c:pt idx="21">
                  <c:v>33156553359.683792</c:v>
                </c:pt>
                <c:pt idx="22">
                  <c:v>29840898023.715416</c:v>
                </c:pt>
                <c:pt idx="23">
                  <c:v>26525242687.747036</c:v>
                </c:pt>
                <c:pt idx="24">
                  <c:v>23209587351.778656</c:v>
                </c:pt>
                <c:pt idx="25">
                  <c:v>19893932015.810276</c:v>
                </c:pt>
                <c:pt idx="26">
                  <c:v>16578276679.841896</c:v>
                </c:pt>
                <c:pt idx="27">
                  <c:v>13262621343.873518</c:v>
                </c:pt>
                <c:pt idx="28">
                  <c:v>9946966007.905138</c:v>
                </c:pt>
                <c:pt idx="29">
                  <c:v>6631310671.936759</c:v>
                </c:pt>
                <c:pt idx="30">
                  <c:v>3315655335.9683795</c:v>
                </c:pt>
                <c:pt idx="31">
                  <c:v>2984089802.3715415</c:v>
                </c:pt>
                <c:pt idx="32">
                  <c:v>2652524268.7747035</c:v>
                </c:pt>
                <c:pt idx="33">
                  <c:v>2320958735.1778655</c:v>
                </c:pt>
                <c:pt idx="34">
                  <c:v>2147549961.1067195</c:v>
                </c:pt>
                <c:pt idx="35">
                  <c:v>1989393201.5810275</c:v>
                </c:pt>
                <c:pt idx="36">
                  <c:v>1657827667.9841897</c:v>
                </c:pt>
                <c:pt idx="37">
                  <c:v>1326262134.3873518</c:v>
                </c:pt>
                <c:pt idx="38">
                  <c:v>994696600.79051375</c:v>
                </c:pt>
                <c:pt idx="39">
                  <c:v>663131067.19367588</c:v>
                </c:pt>
                <c:pt idx="40">
                  <c:v>331565533.59683794</c:v>
                </c:pt>
                <c:pt idx="41">
                  <c:v>298408980.23715413</c:v>
                </c:pt>
                <c:pt idx="42">
                  <c:v>265252426.87747034</c:v>
                </c:pt>
                <c:pt idx="43">
                  <c:v>232095873.51778656</c:v>
                </c:pt>
                <c:pt idx="44">
                  <c:v>198939320.15810275</c:v>
                </c:pt>
                <c:pt idx="45">
                  <c:v>165782766.79841897</c:v>
                </c:pt>
                <c:pt idx="46">
                  <c:v>132626213.43873517</c:v>
                </c:pt>
                <c:pt idx="47">
                  <c:v>99469660.079051375</c:v>
                </c:pt>
                <c:pt idx="48">
                  <c:v>66313106.719367586</c:v>
                </c:pt>
                <c:pt idx="49">
                  <c:v>33156553.359683793</c:v>
                </c:pt>
                <c:pt idx="50">
                  <c:v>29840898.023715414</c:v>
                </c:pt>
                <c:pt idx="51">
                  <c:v>26525242.687747035</c:v>
                </c:pt>
                <c:pt idx="52">
                  <c:v>23209587.351778656</c:v>
                </c:pt>
                <c:pt idx="53">
                  <c:v>19893932.015810277</c:v>
                </c:pt>
                <c:pt idx="54">
                  <c:v>16578276.679841897</c:v>
                </c:pt>
                <c:pt idx="55">
                  <c:v>13262621.343873518</c:v>
                </c:pt>
                <c:pt idx="56">
                  <c:v>9946966.0079051387</c:v>
                </c:pt>
                <c:pt idx="57">
                  <c:v>6631310.6719367588</c:v>
                </c:pt>
                <c:pt idx="58">
                  <c:v>3315655.3359683794</c:v>
                </c:pt>
                <c:pt idx="59">
                  <c:v>2984089.8023715415</c:v>
                </c:pt>
                <c:pt idx="60">
                  <c:v>2652524.2687747036</c:v>
                </c:pt>
                <c:pt idx="61">
                  <c:v>2320958.7351778657</c:v>
                </c:pt>
                <c:pt idx="62">
                  <c:v>1989393.2015810276</c:v>
                </c:pt>
                <c:pt idx="63">
                  <c:v>1657827.6679841897</c:v>
                </c:pt>
                <c:pt idx="64">
                  <c:v>1326262.1343873518</c:v>
                </c:pt>
                <c:pt idx="65">
                  <c:v>994696.6007905138</c:v>
                </c:pt>
                <c:pt idx="66">
                  <c:v>663131.0671936759</c:v>
                </c:pt>
                <c:pt idx="67">
                  <c:v>331565.53359683795</c:v>
                </c:pt>
                <c:pt idx="68">
                  <c:v>298408.98023715417</c:v>
                </c:pt>
                <c:pt idx="69">
                  <c:v>265252.42687747034</c:v>
                </c:pt>
                <c:pt idx="70">
                  <c:v>232095.87351778653</c:v>
                </c:pt>
                <c:pt idx="71">
                  <c:v>198939.32015810275</c:v>
                </c:pt>
                <c:pt idx="72">
                  <c:v>165782.76679841898</c:v>
                </c:pt>
                <c:pt idx="73">
                  <c:v>132626.21343873517</c:v>
                </c:pt>
                <c:pt idx="74">
                  <c:v>99469.660079051377</c:v>
                </c:pt>
                <c:pt idx="75">
                  <c:v>66313.106719367584</c:v>
                </c:pt>
                <c:pt idx="76">
                  <c:v>66313.106719367584</c:v>
                </c:pt>
                <c:pt idx="77">
                  <c:v>33156.553359683792</c:v>
                </c:pt>
                <c:pt idx="78">
                  <c:v>29840.898023715414</c:v>
                </c:pt>
                <c:pt idx="79">
                  <c:v>26525.242687747035</c:v>
                </c:pt>
                <c:pt idx="80">
                  <c:v>23209.587351778657</c:v>
                </c:pt>
                <c:pt idx="81">
                  <c:v>19893.932015810275</c:v>
                </c:pt>
                <c:pt idx="82">
                  <c:v>16578.276679841896</c:v>
                </c:pt>
                <c:pt idx="83">
                  <c:v>13262.621343873518</c:v>
                </c:pt>
                <c:pt idx="84">
                  <c:v>9946.9660079051373</c:v>
                </c:pt>
                <c:pt idx="85">
                  <c:v>6631.3106719367588</c:v>
                </c:pt>
                <c:pt idx="86">
                  <c:v>6631.3106719367588</c:v>
                </c:pt>
                <c:pt idx="87">
                  <c:v>3315.6553359683794</c:v>
                </c:pt>
                <c:pt idx="88">
                  <c:v>2984.0898023715413</c:v>
                </c:pt>
                <c:pt idx="89">
                  <c:v>2652.5242687747036</c:v>
                </c:pt>
                <c:pt idx="90">
                  <c:v>2320.9587351778655</c:v>
                </c:pt>
                <c:pt idx="91">
                  <c:v>1989.3932015810276</c:v>
                </c:pt>
                <c:pt idx="92">
                  <c:v>1657.8276679841897</c:v>
                </c:pt>
                <c:pt idx="93">
                  <c:v>1326.2621343873518</c:v>
                </c:pt>
                <c:pt idx="94">
                  <c:v>1073.741824</c:v>
                </c:pt>
                <c:pt idx="95">
                  <c:v>994.6966007905138</c:v>
                </c:pt>
                <c:pt idx="96">
                  <c:v>663.1310671936759</c:v>
                </c:pt>
                <c:pt idx="97">
                  <c:v>663.1310671936759</c:v>
                </c:pt>
                <c:pt idx="98">
                  <c:v>331.56553359683795</c:v>
                </c:pt>
              </c:numCache>
            </c:numRef>
          </c:yVal>
        </c:ser>
        <c:axId val="88935808"/>
        <c:axId val="88949888"/>
      </c:scatterChart>
      <c:valAx>
        <c:axId val="88935808"/>
        <c:scaling>
          <c:logBase val="10"/>
          <c:orientation val="minMax"/>
        </c:scaling>
        <c:axPos val="b"/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49888"/>
        <c:crossesAt val="1.0000000000000011E-4"/>
        <c:crossBetween val="midCat"/>
      </c:valAx>
      <c:valAx>
        <c:axId val="88949888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35808"/>
        <c:crossesAt val="1.0000000000000013E-8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61413367383103"/>
          <c:y val="6.8205567839253273E-2"/>
          <c:w val="9.6385759134647128E-2"/>
          <c:h val="0.878086516488964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5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9096" cy="56153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Normal="100" workbookViewId="0">
      <selection activeCell="R13" sqref="R13"/>
    </sheetView>
  </sheetViews>
  <sheetFormatPr defaultRowHeight="12.75"/>
  <cols>
    <col min="1" max="1" width="13.5703125" style="1" customWidth="1"/>
    <col min="2" max="2" width="14.85546875" style="3" customWidth="1"/>
    <col min="3" max="3" width="12.42578125" bestFit="1" customWidth="1"/>
    <col min="4" max="4" width="10.5703125" bestFit="1" customWidth="1"/>
    <col min="5" max="5" width="8.5703125" style="4" bestFit="1" customWidth="1"/>
    <col min="6" max="6" width="10.42578125" bestFit="1" customWidth="1"/>
    <col min="7" max="7" width="8.7109375" style="2" bestFit="1" customWidth="1"/>
    <col min="8" max="9" width="9" bestFit="1" customWidth="1"/>
    <col min="10" max="11" width="10" bestFit="1" customWidth="1"/>
    <col min="12" max="12" width="11" bestFit="1" customWidth="1"/>
    <col min="13" max="14" width="12" bestFit="1" customWidth="1"/>
    <col min="15" max="15" width="13.140625" bestFit="1" customWidth="1"/>
    <col min="16" max="17" width="14.140625" bestFit="1" customWidth="1"/>
    <col min="18" max="18" width="14.42578125" style="5" customWidth="1"/>
    <col min="21" max="21" width="17.7109375" style="5" customWidth="1"/>
    <col min="22" max="22" width="10" style="5" bestFit="1" customWidth="1"/>
    <col min="23" max="23" width="12.42578125" style="5" bestFit="1" customWidth="1"/>
    <col min="25" max="25" width="14.85546875" style="5" bestFit="1" customWidth="1"/>
    <col min="26" max="33" width="8.42578125" bestFit="1" customWidth="1"/>
    <col min="34" max="37" width="9" bestFit="1" customWidth="1"/>
    <col min="38" max="38" width="13.85546875" bestFit="1" customWidth="1"/>
  </cols>
  <sheetData>
    <row r="1" spans="1:38">
      <c r="A1" s="68"/>
      <c r="B1" s="69"/>
      <c r="C1" s="15"/>
      <c r="D1" s="16"/>
      <c r="E1" s="17"/>
      <c r="F1" s="16" t="s">
        <v>19</v>
      </c>
      <c r="G1" s="16" t="s">
        <v>19</v>
      </c>
      <c r="H1" s="16" t="s">
        <v>19</v>
      </c>
      <c r="I1" s="16" t="s">
        <v>19</v>
      </c>
      <c r="J1" s="16" t="s">
        <v>19</v>
      </c>
      <c r="K1" s="16" t="s">
        <v>19</v>
      </c>
      <c r="L1" s="16" t="s">
        <v>19</v>
      </c>
      <c r="M1" s="16" t="s">
        <v>19</v>
      </c>
      <c r="N1" s="16" t="s">
        <v>19</v>
      </c>
      <c r="O1" s="16" t="s">
        <v>19</v>
      </c>
      <c r="P1" s="16" t="s">
        <v>19</v>
      </c>
      <c r="Q1" s="16" t="s">
        <v>19</v>
      </c>
      <c r="U1" s="62" t="s">
        <v>30</v>
      </c>
      <c r="V1" s="62"/>
      <c r="W1" s="62"/>
    </row>
    <row r="2" spans="1:38" ht="13.5" thickBot="1">
      <c r="A2" s="66" t="s">
        <v>0</v>
      </c>
      <c r="B2" s="67"/>
      <c r="C2" s="18" t="s">
        <v>1</v>
      </c>
      <c r="D2" s="18" t="s">
        <v>4</v>
      </c>
      <c r="E2" s="19" t="s">
        <v>3</v>
      </c>
      <c r="F2" s="20" t="s">
        <v>17</v>
      </c>
      <c r="G2" s="21" t="s">
        <v>18</v>
      </c>
      <c r="H2" s="20" t="s">
        <v>6</v>
      </c>
      <c r="I2" s="21" t="s">
        <v>7</v>
      </c>
      <c r="J2" s="20" t="s">
        <v>8</v>
      </c>
      <c r="K2" s="21" t="s">
        <v>9</v>
      </c>
      <c r="L2" s="20" t="s">
        <v>10</v>
      </c>
      <c r="M2" s="21" t="s">
        <v>11</v>
      </c>
      <c r="N2" s="20" t="s">
        <v>13</v>
      </c>
      <c r="O2" s="21" t="s">
        <v>14</v>
      </c>
      <c r="P2" s="20" t="s">
        <v>15</v>
      </c>
      <c r="Q2" s="21" t="s">
        <v>16</v>
      </c>
      <c r="U2" s="22" t="s">
        <v>20</v>
      </c>
      <c r="V2" s="22">
        <v>1E-3</v>
      </c>
      <c r="W2" s="22" t="s">
        <v>25</v>
      </c>
      <c r="Y2" s="22" t="s">
        <v>37</v>
      </c>
      <c r="Z2" s="22">
        <v>1</v>
      </c>
      <c r="AA2" s="24">
        <v>2</v>
      </c>
      <c r="AB2" s="22">
        <v>8</v>
      </c>
      <c r="AC2" s="22">
        <v>16</v>
      </c>
      <c r="AD2" s="22">
        <v>64</v>
      </c>
      <c r="AE2" s="22">
        <v>256</v>
      </c>
      <c r="AF2" s="22">
        <v>2048</v>
      </c>
      <c r="AG2" s="22">
        <v>16384</v>
      </c>
      <c r="AH2" s="22">
        <v>32768</v>
      </c>
      <c r="AI2" s="22">
        <v>131072</v>
      </c>
      <c r="AJ2" s="22">
        <v>524288</v>
      </c>
      <c r="AK2" s="22">
        <v>2097152</v>
      </c>
      <c r="AL2" s="22"/>
    </row>
    <row r="3" spans="1:38">
      <c r="A3" s="33">
        <f>B3</f>
        <v>200</v>
      </c>
      <c r="B3" s="47">
        <v>200</v>
      </c>
      <c r="C3" s="11">
        <f t="shared" ref="C3:C38" si="0">F3/$V$6</f>
        <v>1.0790745856353591E-2</v>
      </c>
      <c r="D3" s="12">
        <f t="shared" ref="D3:D38" si="1">E3*V$7</f>
        <v>4.316298342541437E-7</v>
      </c>
      <c r="E3" s="13">
        <f t="shared" ref="E3:E38" si="2">F3/V$4</f>
        <v>2158.1491712707184</v>
      </c>
      <c r="F3" s="14">
        <f t="shared" ref="F3:F38" si="3">$B3/Z$4</f>
        <v>2209944.7513812156</v>
      </c>
      <c r="G3" s="14">
        <f t="shared" ref="G3:G38" si="4">$B3/AA$4</f>
        <v>4419889.5027624313</v>
      </c>
      <c r="H3" s="14">
        <f t="shared" ref="H3:H38" si="5">$B3/AB$4</f>
        <v>17679558.011049725</v>
      </c>
      <c r="I3" s="14">
        <f t="shared" ref="I3:I38" si="6">$B3/AC$4</f>
        <v>35359116.02209945</v>
      </c>
      <c r="J3" s="14">
        <f t="shared" ref="J3:J38" si="7">$B3/AD$4</f>
        <v>141436464.0883978</v>
      </c>
      <c r="K3" s="14">
        <f t="shared" ref="K3:K38" si="8">$B3/AE$4</f>
        <v>565745856.3535912</v>
      </c>
      <c r="L3" s="14">
        <f t="shared" ref="L3:L38" si="9">$B3/AF$4</f>
        <v>4525966850.8287296</v>
      </c>
      <c r="M3" s="14">
        <f t="shared" ref="M3:M38" si="10">$B3/AG$4</f>
        <v>36207734806.629837</v>
      </c>
      <c r="N3" s="14">
        <f t="shared" ref="N3:N38" si="11">$B3/AH$4</f>
        <v>72415469613.259674</v>
      </c>
      <c r="O3" s="14">
        <f t="shared" ref="O3:O38" si="12">$B3/AI$4</f>
        <v>289661878453.0387</v>
      </c>
      <c r="P3" s="14">
        <f t="shared" ref="P3:P38" si="13">$B3/AJ$4</f>
        <v>1158647513812.1548</v>
      </c>
      <c r="Q3" s="34">
        <f t="shared" ref="Q3:Q38" si="14">$B3/AK$4</f>
        <v>4634590055248.6191</v>
      </c>
      <c r="U3" s="22" t="s">
        <v>21</v>
      </c>
      <c r="V3" s="22">
        <v>200</v>
      </c>
      <c r="W3" s="22" t="s">
        <v>29</v>
      </c>
      <c r="Y3" s="22" t="s">
        <v>35</v>
      </c>
      <c r="Z3" s="23">
        <v>4.0000000000000003E-5</v>
      </c>
      <c r="AA3" s="23">
        <f t="shared" ref="AA3:AK3" si="15">$Z3*AA2</f>
        <v>8.0000000000000007E-5</v>
      </c>
      <c r="AB3" s="23">
        <f t="shared" si="15"/>
        <v>3.2000000000000003E-4</v>
      </c>
      <c r="AC3" s="23">
        <f t="shared" si="15"/>
        <v>6.4000000000000005E-4</v>
      </c>
      <c r="AD3" s="23">
        <f t="shared" si="15"/>
        <v>2.5600000000000002E-3</v>
      </c>
      <c r="AE3" s="23">
        <f t="shared" si="15"/>
        <v>1.0240000000000001E-2</v>
      </c>
      <c r="AF3" s="23">
        <f t="shared" si="15"/>
        <v>8.1920000000000007E-2</v>
      </c>
      <c r="AG3" s="23">
        <f t="shared" si="15"/>
        <v>0.65536000000000005</v>
      </c>
      <c r="AH3" s="23">
        <f t="shared" si="15"/>
        <v>1.3107200000000001</v>
      </c>
      <c r="AI3" s="23">
        <f t="shared" si="15"/>
        <v>5.2428800000000004</v>
      </c>
      <c r="AJ3" s="23">
        <f t="shared" si="15"/>
        <v>20.971520000000002</v>
      </c>
      <c r="AK3" s="23">
        <f t="shared" si="15"/>
        <v>83.886080000000007</v>
      </c>
      <c r="AL3" s="22" t="s">
        <v>12</v>
      </c>
    </row>
    <row r="4" spans="1:38">
      <c r="A4" s="35">
        <f t="shared" ref="A4:A71" si="16">B4</f>
        <v>100</v>
      </c>
      <c r="B4" s="48">
        <v>100</v>
      </c>
      <c r="C4" s="7">
        <f t="shared" si="0"/>
        <v>5.3953729281767957E-3</v>
      </c>
      <c r="D4" s="8">
        <f t="shared" si="1"/>
        <v>2.1581491712707185E-7</v>
      </c>
      <c r="E4" s="9">
        <f t="shared" si="2"/>
        <v>1079.0745856353592</v>
      </c>
      <c r="F4" s="10">
        <f t="shared" si="3"/>
        <v>1104972.3756906078</v>
      </c>
      <c r="G4" s="10">
        <f t="shared" si="4"/>
        <v>2209944.7513812156</v>
      </c>
      <c r="H4" s="10">
        <f t="shared" si="5"/>
        <v>8839779.0055248626</v>
      </c>
      <c r="I4" s="10">
        <f t="shared" si="6"/>
        <v>17679558.011049725</v>
      </c>
      <c r="J4" s="10">
        <f t="shared" si="7"/>
        <v>70718232.0441989</v>
      </c>
      <c r="K4" s="10">
        <f t="shared" si="8"/>
        <v>282872928.1767956</v>
      </c>
      <c r="L4" s="10">
        <f t="shared" si="9"/>
        <v>2262983425.4143648</v>
      </c>
      <c r="M4" s="10">
        <f t="shared" si="10"/>
        <v>18103867403.314919</v>
      </c>
      <c r="N4" s="10">
        <f t="shared" si="11"/>
        <v>36207734806.629837</v>
      </c>
      <c r="O4" s="10">
        <f t="shared" si="12"/>
        <v>144830939226.51935</v>
      </c>
      <c r="P4" s="10">
        <f t="shared" si="13"/>
        <v>579323756906.07739</v>
      </c>
      <c r="Q4" s="36">
        <f t="shared" si="14"/>
        <v>2317295027624.3096</v>
      </c>
      <c r="U4" s="22" t="s">
        <v>23</v>
      </c>
      <c r="V4" s="22">
        <v>1024</v>
      </c>
      <c r="W4" s="22" t="s">
        <v>28</v>
      </c>
      <c r="Y4" s="22" t="s">
        <v>36</v>
      </c>
      <c r="Z4" s="23">
        <f t="shared" ref="Z4:AK4" si="17">$V$10/Z3</f>
        <v>9.0499999999999991E-5</v>
      </c>
      <c r="AA4" s="23">
        <f t="shared" si="17"/>
        <v>4.5249999999999995E-5</v>
      </c>
      <c r="AB4" s="23">
        <f t="shared" si="17"/>
        <v>1.1312499999999999E-5</v>
      </c>
      <c r="AC4" s="23">
        <f t="shared" si="17"/>
        <v>5.6562499999999994E-6</v>
      </c>
      <c r="AD4" s="23">
        <f t="shared" si="17"/>
        <v>1.4140624999999999E-6</v>
      </c>
      <c r="AE4" s="23">
        <f t="shared" si="17"/>
        <v>3.5351562499999996E-7</v>
      </c>
      <c r="AF4" s="23">
        <f t="shared" si="17"/>
        <v>4.4189453124999995E-8</v>
      </c>
      <c r="AG4" s="23">
        <f t="shared" si="17"/>
        <v>5.5236816406249994E-9</v>
      </c>
      <c r="AH4" s="23">
        <f t="shared" si="17"/>
        <v>2.7618408203124997E-9</v>
      </c>
      <c r="AI4" s="23">
        <f t="shared" si="17"/>
        <v>6.9046020507812493E-10</v>
      </c>
      <c r="AJ4" s="23">
        <f t="shared" si="17"/>
        <v>1.7261505126953123E-10</v>
      </c>
      <c r="AK4" s="23">
        <f t="shared" si="17"/>
        <v>4.3153762817382808E-11</v>
      </c>
      <c r="AL4" s="22" t="s">
        <v>2</v>
      </c>
    </row>
    <row r="5" spans="1:38">
      <c r="A5" s="35">
        <f t="shared" si="16"/>
        <v>90</v>
      </c>
      <c r="B5" s="48">
        <v>90</v>
      </c>
      <c r="C5" s="7">
        <f t="shared" si="0"/>
        <v>4.8558356353591162E-3</v>
      </c>
      <c r="D5" s="8">
        <f t="shared" si="1"/>
        <v>1.9423342541436468E-7</v>
      </c>
      <c r="E5" s="9">
        <f t="shared" si="2"/>
        <v>971.1671270718233</v>
      </c>
      <c r="F5" s="10">
        <f t="shared" si="3"/>
        <v>994475.13812154706</v>
      </c>
      <c r="G5" s="10">
        <f t="shared" si="4"/>
        <v>1988950.2762430941</v>
      </c>
      <c r="H5" s="10">
        <f t="shared" si="5"/>
        <v>7955801.1049723765</v>
      </c>
      <c r="I5" s="10">
        <f t="shared" si="6"/>
        <v>15911602.209944753</v>
      </c>
      <c r="J5" s="10">
        <f t="shared" si="7"/>
        <v>63646408.839779012</v>
      </c>
      <c r="K5" s="10">
        <f t="shared" si="8"/>
        <v>254585635.35911605</v>
      </c>
      <c r="L5" s="10">
        <f t="shared" si="9"/>
        <v>2036685082.8729284</v>
      </c>
      <c r="M5" s="10">
        <f t="shared" si="10"/>
        <v>16293480662.983427</v>
      </c>
      <c r="N5" s="10">
        <f t="shared" si="11"/>
        <v>32586961325.966854</v>
      </c>
      <c r="O5" s="10">
        <f t="shared" si="12"/>
        <v>130347845303.86742</v>
      </c>
      <c r="P5" s="10">
        <f t="shared" si="13"/>
        <v>521391381215.46967</v>
      </c>
      <c r="Q5" s="36">
        <f t="shared" si="14"/>
        <v>2085565524861.8787</v>
      </c>
      <c r="U5" s="22" t="s">
        <v>22</v>
      </c>
      <c r="V5" s="22">
        <f>V3*V4</f>
        <v>204800</v>
      </c>
      <c r="W5" s="22" t="s">
        <v>26</v>
      </c>
    </row>
    <row r="6" spans="1:38">
      <c r="A6" s="35">
        <f t="shared" si="16"/>
        <v>80</v>
      </c>
      <c r="B6" s="48">
        <v>80</v>
      </c>
      <c r="C6" s="7">
        <f t="shared" si="0"/>
        <v>4.3162983425414367E-3</v>
      </c>
      <c r="D6" s="8">
        <f t="shared" si="1"/>
        <v>1.7265193370165747E-7</v>
      </c>
      <c r="E6" s="9">
        <f t="shared" si="2"/>
        <v>863.2596685082874</v>
      </c>
      <c r="F6" s="10">
        <f t="shared" si="3"/>
        <v>883977.9005524863</v>
      </c>
      <c r="G6" s="10">
        <f t="shared" si="4"/>
        <v>1767955.8011049726</v>
      </c>
      <c r="H6" s="10">
        <f t="shared" si="5"/>
        <v>7071823.2044198904</v>
      </c>
      <c r="I6" s="10">
        <f t="shared" si="6"/>
        <v>14143646.408839781</v>
      </c>
      <c r="J6" s="10">
        <f t="shared" si="7"/>
        <v>56574585.635359123</v>
      </c>
      <c r="K6" s="10">
        <f t="shared" si="8"/>
        <v>226298342.54143649</v>
      </c>
      <c r="L6" s="10">
        <f t="shared" si="9"/>
        <v>1810386740.3314919</v>
      </c>
      <c r="M6" s="10">
        <f t="shared" si="10"/>
        <v>14483093922.651936</v>
      </c>
      <c r="N6" s="10">
        <f t="shared" si="11"/>
        <v>28966187845.303871</v>
      </c>
      <c r="O6" s="10">
        <f t="shared" si="12"/>
        <v>115864751381.21548</v>
      </c>
      <c r="P6" s="10">
        <f t="shared" si="13"/>
        <v>463459005524.86194</v>
      </c>
      <c r="Q6" s="36">
        <f t="shared" si="14"/>
        <v>1853836022099.4478</v>
      </c>
      <c r="U6" s="22" t="s">
        <v>24</v>
      </c>
      <c r="V6" s="22">
        <f>V5/V2</f>
        <v>204800000</v>
      </c>
      <c r="W6" s="22" t="s">
        <v>27</v>
      </c>
    </row>
    <row r="7" spans="1:38">
      <c r="A7" s="35">
        <f t="shared" si="16"/>
        <v>70</v>
      </c>
      <c r="B7" s="48">
        <v>70</v>
      </c>
      <c r="C7" s="7">
        <f t="shared" si="0"/>
        <v>3.7767610497237577E-3</v>
      </c>
      <c r="D7" s="8">
        <f t="shared" si="1"/>
        <v>1.510704419889503E-7</v>
      </c>
      <c r="E7" s="9">
        <f t="shared" si="2"/>
        <v>755.35220994475151</v>
      </c>
      <c r="F7" s="10">
        <f t="shared" si="3"/>
        <v>773480.66298342554</v>
      </c>
      <c r="G7" s="10">
        <f t="shared" si="4"/>
        <v>1546961.3259668511</v>
      </c>
      <c r="H7" s="10">
        <f t="shared" si="5"/>
        <v>6187845.3038674043</v>
      </c>
      <c r="I7" s="10">
        <f t="shared" si="6"/>
        <v>12375690.607734809</v>
      </c>
      <c r="J7" s="10">
        <f t="shared" si="7"/>
        <v>49502762.430939235</v>
      </c>
      <c r="K7" s="10">
        <f t="shared" si="8"/>
        <v>198011049.72375694</v>
      </c>
      <c r="L7" s="10">
        <f t="shared" si="9"/>
        <v>1584088397.7900555</v>
      </c>
      <c r="M7" s="10">
        <f t="shared" si="10"/>
        <v>12672707182.320444</v>
      </c>
      <c r="N7" s="10">
        <f t="shared" si="11"/>
        <v>25345414364.640888</v>
      </c>
      <c r="O7" s="10">
        <f t="shared" si="12"/>
        <v>101381657458.56355</v>
      </c>
      <c r="P7" s="10">
        <f t="shared" si="13"/>
        <v>405526629834.25421</v>
      </c>
      <c r="Q7" s="36">
        <f t="shared" si="14"/>
        <v>1622106519337.0168</v>
      </c>
      <c r="U7" s="22" t="s">
        <v>33</v>
      </c>
      <c r="V7" s="23">
        <v>2.0000000000000001E-10</v>
      </c>
      <c r="W7" s="22" t="s">
        <v>5</v>
      </c>
    </row>
    <row r="8" spans="1:38">
      <c r="A8" s="35">
        <f t="shared" si="16"/>
        <v>60</v>
      </c>
      <c r="B8" s="48">
        <v>60</v>
      </c>
      <c r="C8" s="7">
        <f t="shared" si="0"/>
        <v>3.2372237569060773E-3</v>
      </c>
      <c r="D8" s="8">
        <f t="shared" si="1"/>
        <v>1.294889502762431E-7</v>
      </c>
      <c r="E8" s="9">
        <f t="shared" si="2"/>
        <v>647.4447513812155</v>
      </c>
      <c r="F8" s="10">
        <f t="shared" si="3"/>
        <v>662983.42541436467</v>
      </c>
      <c r="G8" s="10">
        <f t="shared" si="4"/>
        <v>1325966.8508287293</v>
      </c>
      <c r="H8" s="10">
        <f t="shared" si="5"/>
        <v>5303867.4033149173</v>
      </c>
      <c r="I8" s="10">
        <f t="shared" si="6"/>
        <v>10607734.806629835</v>
      </c>
      <c r="J8" s="10">
        <f t="shared" si="7"/>
        <v>42430939.226519339</v>
      </c>
      <c r="K8" s="10">
        <f t="shared" si="8"/>
        <v>169723756.90607736</v>
      </c>
      <c r="L8" s="10">
        <f t="shared" si="9"/>
        <v>1357790055.2486188</v>
      </c>
      <c r="M8" s="10">
        <f t="shared" si="10"/>
        <v>10862320441.988951</v>
      </c>
      <c r="N8" s="10">
        <f t="shared" si="11"/>
        <v>21724640883.977901</v>
      </c>
      <c r="O8" s="10">
        <f t="shared" si="12"/>
        <v>86898563535.911606</v>
      </c>
      <c r="P8" s="10">
        <f t="shared" si="13"/>
        <v>347594254143.64642</v>
      </c>
      <c r="Q8" s="36">
        <f t="shared" si="14"/>
        <v>1390377016574.5857</v>
      </c>
    </row>
    <row r="9" spans="1:38">
      <c r="A9" s="35">
        <f t="shared" si="16"/>
        <v>50</v>
      </c>
      <c r="B9" s="48">
        <v>50</v>
      </c>
      <c r="C9" s="7">
        <f t="shared" si="0"/>
        <v>2.6976864640883978E-3</v>
      </c>
      <c r="D9" s="8">
        <f t="shared" si="1"/>
        <v>1.0790745856353593E-7</v>
      </c>
      <c r="E9" s="9">
        <f t="shared" si="2"/>
        <v>539.5372928176796</v>
      </c>
      <c r="F9" s="10">
        <f t="shared" si="3"/>
        <v>552486.18784530391</v>
      </c>
      <c r="G9" s="10">
        <f t="shared" si="4"/>
        <v>1104972.3756906078</v>
      </c>
      <c r="H9" s="10">
        <f t="shared" si="5"/>
        <v>4419889.5027624313</v>
      </c>
      <c r="I9" s="10">
        <f t="shared" si="6"/>
        <v>8839779.0055248626</v>
      </c>
      <c r="J9" s="10">
        <f t="shared" si="7"/>
        <v>35359116.02209945</v>
      </c>
      <c r="K9" s="10">
        <f t="shared" si="8"/>
        <v>141436464.0883978</v>
      </c>
      <c r="L9" s="10">
        <f t="shared" si="9"/>
        <v>1131491712.7071824</v>
      </c>
      <c r="M9" s="10">
        <f t="shared" si="10"/>
        <v>9051933701.6574593</v>
      </c>
      <c r="N9" s="10">
        <f t="shared" si="11"/>
        <v>18103867403.314919</v>
      </c>
      <c r="O9" s="10">
        <f t="shared" si="12"/>
        <v>72415469613.259674</v>
      </c>
      <c r="P9" s="10">
        <f t="shared" si="13"/>
        <v>289661878453.0387</v>
      </c>
      <c r="Q9" s="36">
        <f t="shared" si="14"/>
        <v>1158647513812.1548</v>
      </c>
      <c r="U9" s="63" t="s">
        <v>34</v>
      </c>
      <c r="V9" s="64"/>
      <c r="W9" s="65"/>
    </row>
    <row r="10" spans="1:38">
      <c r="A10" s="35">
        <f t="shared" si="16"/>
        <v>40</v>
      </c>
      <c r="B10" s="48">
        <v>40</v>
      </c>
      <c r="C10" s="7">
        <f t="shared" si="0"/>
        <v>2.1581491712707184E-3</v>
      </c>
      <c r="D10" s="8">
        <f t="shared" si="1"/>
        <v>8.6325966850828737E-8</v>
      </c>
      <c r="E10" s="9">
        <f t="shared" si="2"/>
        <v>431.6298342541437</v>
      </c>
      <c r="F10" s="10">
        <f t="shared" si="3"/>
        <v>441988.95027624315</v>
      </c>
      <c r="G10" s="10">
        <f t="shared" si="4"/>
        <v>883977.9005524863</v>
      </c>
      <c r="H10" s="10">
        <f t="shared" si="5"/>
        <v>3535911.6022099452</v>
      </c>
      <c r="I10" s="10">
        <f t="shared" si="6"/>
        <v>7071823.2044198904</v>
      </c>
      <c r="J10" s="10">
        <f t="shared" si="7"/>
        <v>28287292.817679562</v>
      </c>
      <c r="K10" s="10">
        <f t="shared" si="8"/>
        <v>113149171.27071825</v>
      </c>
      <c r="L10" s="10">
        <f t="shared" si="9"/>
        <v>905193370.16574597</v>
      </c>
      <c r="M10" s="10">
        <f t="shared" si="10"/>
        <v>7241546961.3259678</v>
      </c>
      <c r="N10" s="10">
        <f t="shared" si="11"/>
        <v>14483093922.651936</v>
      </c>
      <c r="O10" s="10">
        <f t="shared" si="12"/>
        <v>57932375690.607742</v>
      </c>
      <c r="P10" s="10">
        <f t="shared" si="13"/>
        <v>231729502762.43097</v>
      </c>
      <c r="Q10" s="36">
        <f t="shared" si="14"/>
        <v>926918011049.72388</v>
      </c>
      <c r="R10" s="6"/>
      <c r="S10" s="2"/>
      <c r="T10" s="2"/>
      <c r="U10" s="22" t="s">
        <v>31</v>
      </c>
      <c r="V10" s="23">
        <v>3.6199999999999999E-9</v>
      </c>
      <c r="W10" s="22" t="s">
        <v>32</v>
      </c>
    </row>
    <row r="11" spans="1:38">
      <c r="A11" s="35">
        <f t="shared" si="16"/>
        <v>30</v>
      </c>
      <c r="B11" s="48">
        <v>30</v>
      </c>
      <c r="C11" s="7">
        <f t="shared" si="0"/>
        <v>1.6186118784530387E-3</v>
      </c>
      <c r="D11" s="8">
        <f t="shared" si="1"/>
        <v>6.474447513812155E-8</v>
      </c>
      <c r="E11" s="9">
        <f t="shared" si="2"/>
        <v>323.72237569060775</v>
      </c>
      <c r="F11" s="10">
        <f t="shared" si="3"/>
        <v>331491.71270718233</v>
      </c>
      <c r="G11" s="10">
        <f t="shared" si="4"/>
        <v>662983.42541436467</v>
      </c>
      <c r="H11" s="10">
        <f t="shared" si="5"/>
        <v>2651933.7016574587</v>
      </c>
      <c r="I11" s="10">
        <f t="shared" si="6"/>
        <v>5303867.4033149173</v>
      </c>
      <c r="J11" s="10">
        <f t="shared" si="7"/>
        <v>21215469.613259669</v>
      </c>
      <c r="K11" s="10">
        <f t="shared" si="8"/>
        <v>84861878.453038678</v>
      </c>
      <c r="L11" s="10">
        <f t="shared" si="9"/>
        <v>678895027.62430942</v>
      </c>
      <c r="M11" s="10">
        <f t="shared" si="10"/>
        <v>5431160220.9944754</v>
      </c>
      <c r="N11" s="10">
        <f t="shared" si="11"/>
        <v>10862320441.988951</v>
      </c>
      <c r="O11" s="10">
        <f t="shared" si="12"/>
        <v>43449281767.955803</v>
      </c>
      <c r="P11" s="10">
        <f t="shared" si="13"/>
        <v>173797127071.82321</v>
      </c>
      <c r="Q11" s="36">
        <f t="shared" si="14"/>
        <v>695188508287.29285</v>
      </c>
      <c r="R11" s="6"/>
      <c r="S11" s="2"/>
      <c r="T11" s="2"/>
    </row>
    <row r="12" spans="1:38">
      <c r="A12" s="37">
        <f t="shared" si="16"/>
        <v>23.631399999999999</v>
      </c>
      <c r="B12" s="49">
        <v>23.631399999999999</v>
      </c>
      <c r="C12" s="30">
        <f t="shared" ref="C12" si="18">F12/$V$6</f>
        <v>1.2750021581491714E-3</v>
      </c>
      <c r="D12" s="29">
        <f t="shared" ref="D12" si="19">E12*V$7</f>
        <v>5.100008632596686E-8</v>
      </c>
      <c r="E12" s="31">
        <f t="shared" ref="E12" si="20">F12/V$4</f>
        <v>255.00043162983428</v>
      </c>
      <c r="F12" s="32">
        <f t="shared" ref="F12" si="21">$B12/Z$4</f>
        <v>261120.4419889503</v>
      </c>
      <c r="G12" s="32">
        <f t="shared" ref="G12" si="22">$B12/AA$4</f>
        <v>522240.88397790061</v>
      </c>
      <c r="H12" s="32">
        <f t="shared" ref="H12" si="23">$B12/AB$4</f>
        <v>2088963.5359116024</v>
      </c>
      <c r="I12" s="32">
        <f t="shared" ref="I12" si="24">$B12/AC$4</f>
        <v>4177927.0718232049</v>
      </c>
      <c r="J12" s="32">
        <f t="shared" ref="J12" si="25">$B12/AD$4</f>
        <v>16711708.287292819</v>
      </c>
      <c r="K12" s="32">
        <f t="shared" ref="K12" si="26">$B12/AE$4</f>
        <v>66846833.149171278</v>
      </c>
      <c r="L12" s="32">
        <f t="shared" ref="L12" si="27">$B12/AF$4</f>
        <v>534774665.19337022</v>
      </c>
      <c r="M12" s="32">
        <f t="shared" ref="M12" si="28">$B12/AG$4</f>
        <v>4278197321.5469618</v>
      </c>
      <c r="N12" s="32">
        <f t="shared" ref="N12" si="29">$B12/AH$4</f>
        <v>8556394643.0939236</v>
      </c>
      <c r="O12" s="32">
        <f t="shared" ref="O12" si="30">$B12/AI$4</f>
        <v>34225578572.375694</v>
      </c>
      <c r="P12" s="32">
        <f t="shared" ref="P12" si="31">$B12/AJ$4</f>
        <v>136902314289.50278</v>
      </c>
      <c r="Q12" s="38">
        <f t="shared" ref="Q12" si="32">$B12/AK$4</f>
        <v>547609257158.01111</v>
      </c>
      <c r="R12" s="60" t="s">
        <v>41</v>
      </c>
      <c r="S12" s="2"/>
      <c r="T12" s="2"/>
    </row>
    <row r="13" spans="1:38">
      <c r="A13" s="37">
        <f t="shared" si="16"/>
        <v>23.167999999999999</v>
      </c>
      <c r="B13" s="49">
        <v>23.167999999999999</v>
      </c>
      <c r="C13" s="30">
        <f t="shared" ref="C13" si="33">F13/$V$6</f>
        <v>1.2500000000000002E-3</v>
      </c>
      <c r="D13" s="29">
        <f t="shared" ref="D13" si="34">E13*V$7</f>
        <v>5.0000000000000004E-8</v>
      </c>
      <c r="E13" s="31">
        <f t="shared" ref="E13" si="35">F13/V$4</f>
        <v>250.00000000000003</v>
      </c>
      <c r="F13" s="32">
        <f t="shared" ref="F13" si="36">$B13/Z$4</f>
        <v>256000.00000000003</v>
      </c>
      <c r="G13" s="32">
        <f t="shared" ref="G13" si="37">$B13/AA$4</f>
        <v>512000.00000000006</v>
      </c>
      <c r="H13" s="32">
        <f t="shared" ref="H13" si="38">$B13/AB$4</f>
        <v>2048000.0000000002</v>
      </c>
      <c r="I13" s="32">
        <f t="shared" ref="I13" si="39">$B13/AC$4</f>
        <v>4096000.0000000005</v>
      </c>
      <c r="J13" s="32">
        <f t="shared" ref="J13" si="40">$B13/AD$4</f>
        <v>16384000.000000002</v>
      </c>
      <c r="K13" s="32">
        <f t="shared" ref="K13" si="41">$B13/AE$4</f>
        <v>65536000.000000007</v>
      </c>
      <c r="L13" s="32">
        <f t="shared" ref="L13" si="42">$B13/AF$4</f>
        <v>524288000.00000006</v>
      </c>
      <c r="M13" s="32">
        <f t="shared" ref="M13" si="43">$B13/AG$4</f>
        <v>4194304000.0000005</v>
      </c>
      <c r="N13" s="32">
        <f t="shared" ref="N13" si="44">$B13/AH$4</f>
        <v>8388608000.000001</v>
      </c>
      <c r="O13" s="32">
        <f t="shared" ref="O13" si="45">$B13/AI$4</f>
        <v>33554432000.000004</v>
      </c>
      <c r="P13" s="32">
        <f t="shared" ref="P13" si="46">$B13/AJ$4</f>
        <v>134217728000.00002</v>
      </c>
      <c r="Q13" s="38">
        <f t="shared" ref="Q13" si="47">$B13/AK$4</f>
        <v>536870912000.00006</v>
      </c>
      <c r="R13" s="60" t="s">
        <v>49</v>
      </c>
      <c r="S13" s="2"/>
      <c r="T13" s="2"/>
    </row>
    <row r="14" spans="1:38">
      <c r="A14" s="39">
        <f t="shared" si="16"/>
        <v>20</v>
      </c>
      <c r="B14" s="50">
        <v>20</v>
      </c>
      <c r="C14" s="26">
        <f t="shared" si="0"/>
        <v>1.0790745856353592E-3</v>
      </c>
      <c r="D14" s="25">
        <f t="shared" si="1"/>
        <v>4.3162983425414369E-8</v>
      </c>
      <c r="E14" s="27">
        <f t="shared" si="2"/>
        <v>215.81491712707185</v>
      </c>
      <c r="F14" s="28">
        <f t="shared" si="3"/>
        <v>220994.47513812158</v>
      </c>
      <c r="G14" s="28">
        <f t="shared" si="4"/>
        <v>441988.95027624315</v>
      </c>
      <c r="H14" s="28">
        <f t="shared" si="5"/>
        <v>1767955.8011049726</v>
      </c>
      <c r="I14" s="28">
        <f t="shared" si="6"/>
        <v>3535911.6022099452</v>
      </c>
      <c r="J14" s="28">
        <f t="shared" si="7"/>
        <v>14143646.408839781</v>
      </c>
      <c r="K14" s="28">
        <f t="shared" si="8"/>
        <v>56574585.635359123</v>
      </c>
      <c r="L14" s="28">
        <f t="shared" si="9"/>
        <v>452596685.08287299</v>
      </c>
      <c r="M14" s="28">
        <f t="shared" si="10"/>
        <v>3620773480.6629839</v>
      </c>
      <c r="N14" s="28">
        <f t="shared" si="11"/>
        <v>7241546961.3259678</v>
      </c>
      <c r="O14" s="28">
        <f t="shared" si="12"/>
        <v>28966187845.303871</v>
      </c>
      <c r="P14" s="28">
        <f t="shared" si="13"/>
        <v>115864751381.21548</v>
      </c>
      <c r="Q14" s="40">
        <f t="shared" si="14"/>
        <v>463459005524.86194</v>
      </c>
      <c r="R14" s="6"/>
      <c r="S14" s="2"/>
      <c r="T14" s="2"/>
    </row>
    <row r="15" spans="1:38">
      <c r="A15" s="37">
        <f t="shared" si="16"/>
        <v>18.534400000000002</v>
      </c>
      <c r="B15" s="49">
        <v>18.534400000000002</v>
      </c>
      <c r="C15" s="30">
        <f t="shared" ref="C15" si="48">F15/$V$6</f>
        <v>1.0000000000000002E-3</v>
      </c>
      <c r="D15" s="29">
        <f t="shared" ref="D15" si="49">E15*V$7</f>
        <v>4.0000000000000007E-8</v>
      </c>
      <c r="E15" s="31">
        <f t="shared" ref="E15" si="50">F15/V$4</f>
        <v>200.00000000000003</v>
      </c>
      <c r="F15" s="32">
        <f t="shared" ref="F15" si="51">$B15/Z$4</f>
        <v>204800.00000000003</v>
      </c>
      <c r="G15" s="32">
        <f t="shared" ref="G15" si="52">$B15/AA$4</f>
        <v>409600.00000000006</v>
      </c>
      <c r="H15" s="32">
        <f t="shared" ref="H15" si="53">$B15/AB$4</f>
        <v>1638400.0000000002</v>
      </c>
      <c r="I15" s="32">
        <f t="shared" ref="I15" si="54">$B15/AC$4</f>
        <v>3276800.0000000005</v>
      </c>
      <c r="J15" s="32">
        <f t="shared" ref="J15" si="55">$B15/AD$4</f>
        <v>13107200.000000002</v>
      </c>
      <c r="K15" s="32">
        <f t="shared" ref="K15" si="56">$B15/AE$4</f>
        <v>52428800.000000007</v>
      </c>
      <c r="L15" s="32">
        <f t="shared" ref="L15" si="57">$B15/AF$4</f>
        <v>419430400.00000006</v>
      </c>
      <c r="M15" s="32">
        <f t="shared" ref="M15" si="58">$B15/AG$4</f>
        <v>3355443200.0000005</v>
      </c>
      <c r="N15" s="32">
        <f t="shared" ref="N15" si="59">$B15/AH$4</f>
        <v>6710886400.000001</v>
      </c>
      <c r="O15" s="32">
        <f t="shared" ref="O15" si="60">$B15/AI$4</f>
        <v>26843545600.000004</v>
      </c>
      <c r="P15" s="32">
        <f t="shared" ref="P15" si="61">$B15/AJ$4</f>
        <v>107374182400.00002</v>
      </c>
      <c r="Q15" s="38">
        <f t="shared" ref="Q15" si="62">$B15/AK$4</f>
        <v>429496729600.00006</v>
      </c>
      <c r="R15" s="60" t="s">
        <v>43</v>
      </c>
      <c r="S15" s="2"/>
      <c r="T15" s="2"/>
    </row>
    <row r="16" spans="1:38">
      <c r="A16" s="39">
        <f t="shared" si="16"/>
        <v>10</v>
      </c>
      <c r="B16" s="50">
        <v>10</v>
      </c>
      <c r="C16" s="26">
        <f t="shared" si="0"/>
        <v>5.3953729281767959E-4</v>
      </c>
      <c r="D16" s="25">
        <f t="shared" si="1"/>
        <v>2.1581491712707184E-8</v>
      </c>
      <c r="E16" s="27">
        <f t="shared" si="2"/>
        <v>107.90745856353593</v>
      </c>
      <c r="F16" s="28">
        <f t="shared" si="3"/>
        <v>110497.23756906079</v>
      </c>
      <c r="G16" s="28">
        <f t="shared" si="4"/>
        <v>220994.47513812158</v>
      </c>
      <c r="H16" s="28">
        <f t="shared" si="5"/>
        <v>883977.9005524863</v>
      </c>
      <c r="I16" s="28">
        <f t="shared" si="6"/>
        <v>1767955.8011049726</v>
      </c>
      <c r="J16" s="28">
        <f t="shared" si="7"/>
        <v>7071823.2044198904</v>
      </c>
      <c r="K16" s="28">
        <f t="shared" si="8"/>
        <v>28287292.817679562</v>
      </c>
      <c r="L16" s="28">
        <f t="shared" si="9"/>
        <v>226298342.54143649</v>
      </c>
      <c r="M16" s="28">
        <f t="shared" si="10"/>
        <v>1810386740.3314919</v>
      </c>
      <c r="N16" s="28">
        <f t="shared" si="11"/>
        <v>3620773480.6629839</v>
      </c>
      <c r="O16" s="28">
        <f t="shared" si="12"/>
        <v>14483093922.651936</v>
      </c>
      <c r="P16" s="28">
        <f t="shared" si="13"/>
        <v>57932375690.607742</v>
      </c>
      <c r="Q16" s="40">
        <f t="shared" si="14"/>
        <v>231729502762.43097</v>
      </c>
      <c r="R16" s="6"/>
      <c r="S16" s="2"/>
      <c r="T16" s="2"/>
    </row>
    <row r="17" spans="1:21">
      <c r="A17" s="39">
        <f t="shared" si="16"/>
        <v>9</v>
      </c>
      <c r="B17" s="50">
        <v>9</v>
      </c>
      <c r="C17" s="26">
        <f t="shared" si="0"/>
        <v>4.8558356353591166E-4</v>
      </c>
      <c r="D17" s="25">
        <f t="shared" si="1"/>
        <v>1.9423342541436468E-8</v>
      </c>
      <c r="E17" s="27">
        <f t="shared" si="2"/>
        <v>97.11671270718233</v>
      </c>
      <c r="F17" s="28">
        <f t="shared" si="3"/>
        <v>99447.513812154706</v>
      </c>
      <c r="G17" s="28">
        <f t="shared" si="4"/>
        <v>198895.02762430941</v>
      </c>
      <c r="H17" s="28">
        <f t="shared" si="5"/>
        <v>795580.11049723765</v>
      </c>
      <c r="I17" s="28">
        <f t="shared" si="6"/>
        <v>1591160.2209944753</v>
      </c>
      <c r="J17" s="28">
        <f t="shared" si="7"/>
        <v>6364640.8839779012</v>
      </c>
      <c r="K17" s="28">
        <f t="shared" si="8"/>
        <v>25458563.535911605</v>
      </c>
      <c r="L17" s="28">
        <f t="shared" si="9"/>
        <v>203668508.28729284</v>
      </c>
      <c r="M17" s="28">
        <f t="shared" si="10"/>
        <v>1629348066.2983427</v>
      </c>
      <c r="N17" s="28">
        <f t="shared" si="11"/>
        <v>3258696132.5966854</v>
      </c>
      <c r="O17" s="28">
        <f t="shared" si="12"/>
        <v>13034784530.386742</v>
      </c>
      <c r="P17" s="28">
        <f t="shared" si="13"/>
        <v>52139138121.546967</v>
      </c>
      <c r="Q17" s="40">
        <f t="shared" si="14"/>
        <v>208556552486.18787</v>
      </c>
      <c r="R17" s="6"/>
      <c r="S17" s="2"/>
      <c r="T17" s="2"/>
    </row>
    <row r="18" spans="1:21">
      <c r="A18" s="39">
        <f t="shared" si="16"/>
        <v>8</v>
      </c>
      <c r="B18" s="50">
        <v>8</v>
      </c>
      <c r="C18" s="26">
        <f t="shared" si="0"/>
        <v>4.3162983425414368E-4</v>
      </c>
      <c r="D18" s="25">
        <f t="shared" si="1"/>
        <v>1.7265193370165747E-8</v>
      </c>
      <c r="E18" s="27">
        <f t="shared" si="2"/>
        <v>86.325966850828735</v>
      </c>
      <c r="F18" s="28">
        <f t="shared" si="3"/>
        <v>88397.790055248624</v>
      </c>
      <c r="G18" s="28">
        <f t="shared" si="4"/>
        <v>176795.58011049725</v>
      </c>
      <c r="H18" s="28">
        <f t="shared" si="5"/>
        <v>707182.320441989</v>
      </c>
      <c r="I18" s="28">
        <f t="shared" si="6"/>
        <v>1414364.640883978</v>
      </c>
      <c r="J18" s="28">
        <f t="shared" si="7"/>
        <v>5657458.563535912</v>
      </c>
      <c r="K18" s="28">
        <f t="shared" si="8"/>
        <v>22629834.254143648</v>
      </c>
      <c r="L18" s="28">
        <f t="shared" si="9"/>
        <v>181038674.03314918</v>
      </c>
      <c r="M18" s="28">
        <f t="shared" si="10"/>
        <v>1448309392.2651935</v>
      </c>
      <c r="N18" s="28">
        <f t="shared" si="11"/>
        <v>2896618784.5303869</v>
      </c>
      <c r="O18" s="28">
        <f t="shared" si="12"/>
        <v>11586475138.121548</v>
      </c>
      <c r="P18" s="28">
        <f t="shared" si="13"/>
        <v>46345900552.486191</v>
      </c>
      <c r="Q18" s="40">
        <f t="shared" si="14"/>
        <v>185383602209.94476</v>
      </c>
      <c r="R18" s="6"/>
      <c r="S18" s="2"/>
      <c r="T18" s="2"/>
    </row>
    <row r="19" spans="1:21">
      <c r="A19" s="39">
        <f t="shared" si="16"/>
        <v>7</v>
      </c>
      <c r="B19" s="50">
        <v>7</v>
      </c>
      <c r="C19" s="26">
        <f t="shared" si="0"/>
        <v>3.776761049723757E-4</v>
      </c>
      <c r="D19" s="25">
        <f t="shared" si="1"/>
        <v>1.5107044198895027E-8</v>
      </c>
      <c r="E19" s="27">
        <f t="shared" si="2"/>
        <v>75.535220994475139</v>
      </c>
      <c r="F19" s="28">
        <f t="shared" si="3"/>
        <v>77348.066298342543</v>
      </c>
      <c r="G19" s="28">
        <f t="shared" si="4"/>
        <v>154696.13259668509</v>
      </c>
      <c r="H19" s="28">
        <f t="shared" si="5"/>
        <v>618784.53038674034</v>
      </c>
      <c r="I19" s="28">
        <f t="shared" si="6"/>
        <v>1237569.0607734807</v>
      </c>
      <c r="J19" s="28">
        <f t="shared" si="7"/>
        <v>4950276.2430939227</v>
      </c>
      <c r="K19" s="28">
        <f t="shared" si="8"/>
        <v>19801104.972375691</v>
      </c>
      <c r="L19" s="28">
        <f t="shared" si="9"/>
        <v>158408839.77900553</v>
      </c>
      <c r="M19" s="28">
        <f t="shared" si="10"/>
        <v>1267270718.2320442</v>
      </c>
      <c r="N19" s="28">
        <f t="shared" si="11"/>
        <v>2534541436.4640884</v>
      </c>
      <c r="O19" s="28">
        <f t="shared" si="12"/>
        <v>10138165745.856354</v>
      </c>
      <c r="P19" s="28">
        <f t="shared" si="13"/>
        <v>40552662983.425415</v>
      </c>
      <c r="Q19" s="40">
        <f t="shared" si="14"/>
        <v>162210651933.70166</v>
      </c>
      <c r="R19" s="6"/>
      <c r="S19" s="2"/>
      <c r="T19" s="2"/>
      <c r="U19" s="6"/>
    </row>
    <row r="20" spans="1:21">
      <c r="A20" s="39">
        <f t="shared" si="16"/>
        <v>6</v>
      </c>
      <c r="B20" s="50">
        <v>6</v>
      </c>
      <c r="C20" s="26">
        <f t="shared" si="0"/>
        <v>3.2372237569060778E-4</v>
      </c>
      <c r="D20" s="25">
        <f t="shared" si="1"/>
        <v>1.2948895027624312E-8</v>
      </c>
      <c r="E20" s="27">
        <f t="shared" si="2"/>
        <v>64.744475138121558</v>
      </c>
      <c r="F20" s="28">
        <f t="shared" si="3"/>
        <v>66298.342541436476</v>
      </c>
      <c r="G20" s="28">
        <f t="shared" si="4"/>
        <v>132596.68508287295</v>
      </c>
      <c r="H20" s="28">
        <f t="shared" si="5"/>
        <v>530386.7403314918</v>
      </c>
      <c r="I20" s="28">
        <f t="shared" si="6"/>
        <v>1060773.4806629836</v>
      </c>
      <c r="J20" s="28">
        <f t="shared" si="7"/>
        <v>4243093.9226519344</v>
      </c>
      <c r="K20" s="28">
        <f t="shared" si="8"/>
        <v>16972375.690607738</v>
      </c>
      <c r="L20" s="28">
        <f t="shared" si="9"/>
        <v>135779005.5248619</v>
      </c>
      <c r="M20" s="28">
        <f t="shared" si="10"/>
        <v>1086232044.1988952</v>
      </c>
      <c r="N20" s="28">
        <f t="shared" si="11"/>
        <v>2172464088.3977904</v>
      </c>
      <c r="O20" s="28">
        <f t="shared" si="12"/>
        <v>8689856353.5911617</v>
      </c>
      <c r="P20" s="28">
        <f t="shared" si="13"/>
        <v>34759425414.364647</v>
      </c>
      <c r="Q20" s="40">
        <f t="shared" si="14"/>
        <v>139037701657.45859</v>
      </c>
      <c r="R20" s="6"/>
      <c r="S20" s="2"/>
      <c r="T20" s="2"/>
      <c r="U20" s="6"/>
    </row>
    <row r="21" spans="1:21">
      <c r="A21" s="39">
        <f t="shared" si="16"/>
        <v>5</v>
      </c>
      <c r="B21" s="50">
        <v>5</v>
      </c>
      <c r="C21" s="26">
        <f t="shared" si="0"/>
        <v>2.6976864640883979E-4</v>
      </c>
      <c r="D21" s="25">
        <f t="shared" si="1"/>
        <v>1.0790745856353592E-8</v>
      </c>
      <c r="E21" s="27">
        <f t="shared" si="2"/>
        <v>53.953729281767963</v>
      </c>
      <c r="F21" s="28">
        <f t="shared" si="3"/>
        <v>55248.618784530394</v>
      </c>
      <c r="G21" s="28">
        <f t="shared" si="4"/>
        <v>110497.23756906079</v>
      </c>
      <c r="H21" s="28">
        <f t="shared" si="5"/>
        <v>441988.95027624315</v>
      </c>
      <c r="I21" s="28">
        <f t="shared" si="6"/>
        <v>883977.9005524863</v>
      </c>
      <c r="J21" s="28">
        <f t="shared" si="7"/>
        <v>3535911.6022099452</v>
      </c>
      <c r="K21" s="28">
        <f t="shared" si="8"/>
        <v>14143646.408839781</v>
      </c>
      <c r="L21" s="28">
        <f t="shared" si="9"/>
        <v>113149171.27071825</v>
      </c>
      <c r="M21" s="28">
        <f t="shared" si="10"/>
        <v>905193370.16574597</v>
      </c>
      <c r="N21" s="28">
        <f t="shared" si="11"/>
        <v>1810386740.3314919</v>
      </c>
      <c r="O21" s="28">
        <f t="shared" si="12"/>
        <v>7241546961.3259678</v>
      </c>
      <c r="P21" s="28">
        <f t="shared" si="13"/>
        <v>28966187845.303871</v>
      </c>
      <c r="Q21" s="40">
        <f t="shared" si="14"/>
        <v>115864751381.21548</v>
      </c>
      <c r="R21" s="6"/>
      <c r="S21" s="2"/>
      <c r="T21" s="2"/>
      <c r="U21" s="6"/>
    </row>
    <row r="22" spans="1:21">
      <c r="A22" s="39">
        <f t="shared" si="16"/>
        <v>4</v>
      </c>
      <c r="B22" s="50">
        <v>4</v>
      </c>
      <c r="C22" s="26">
        <f t="shared" si="0"/>
        <v>2.1581491712707184E-4</v>
      </c>
      <c r="D22" s="25">
        <f t="shared" si="1"/>
        <v>8.6325966850828737E-9</v>
      </c>
      <c r="E22" s="27">
        <f t="shared" si="2"/>
        <v>43.162983425414367</v>
      </c>
      <c r="F22" s="28">
        <f t="shared" si="3"/>
        <v>44198.895027624312</v>
      </c>
      <c r="G22" s="28">
        <f t="shared" si="4"/>
        <v>88397.790055248624</v>
      </c>
      <c r="H22" s="28">
        <f t="shared" si="5"/>
        <v>353591.1602209945</v>
      </c>
      <c r="I22" s="28">
        <f t="shared" si="6"/>
        <v>707182.320441989</v>
      </c>
      <c r="J22" s="28">
        <f t="shared" si="7"/>
        <v>2828729.281767956</v>
      </c>
      <c r="K22" s="28">
        <f t="shared" si="8"/>
        <v>11314917.127071824</v>
      </c>
      <c r="L22" s="28">
        <f t="shared" si="9"/>
        <v>90519337.016574591</v>
      </c>
      <c r="M22" s="28">
        <f t="shared" si="10"/>
        <v>724154696.13259673</v>
      </c>
      <c r="N22" s="28">
        <f t="shared" si="11"/>
        <v>1448309392.2651935</v>
      </c>
      <c r="O22" s="28">
        <f t="shared" si="12"/>
        <v>5793237569.0607738</v>
      </c>
      <c r="P22" s="28">
        <f t="shared" si="13"/>
        <v>23172950276.243095</v>
      </c>
      <c r="Q22" s="40">
        <f t="shared" si="14"/>
        <v>92691801104.972382</v>
      </c>
      <c r="R22" s="6"/>
      <c r="S22" s="2"/>
      <c r="T22" s="2"/>
      <c r="U22" s="6"/>
    </row>
    <row r="23" spans="1:21">
      <c r="A23" s="39">
        <f t="shared" si="16"/>
        <v>3</v>
      </c>
      <c r="B23" s="50">
        <v>3</v>
      </c>
      <c r="C23" s="26">
        <f t="shared" si="0"/>
        <v>1.6186118784530389E-4</v>
      </c>
      <c r="D23" s="25">
        <f t="shared" si="1"/>
        <v>6.4744475138121561E-9</v>
      </c>
      <c r="E23" s="27">
        <f t="shared" si="2"/>
        <v>32.372237569060779</v>
      </c>
      <c r="F23" s="28">
        <f t="shared" si="3"/>
        <v>33149.171270718238</v>
      </c>
      <c r="G23" s="28">
        <f t="shared" si="4"/>
        <v>66298.342541436476</v>
      </c>
      <c r="H23" s="28">
        <f t="shared" si="5"/>
        <v>265193.3701657459</v>
      </c>
      <c r="I23" s="28">
        <f t="shared" si="6"/>
        <v>530386.7403314918</v>
      </c>
      <c r="J23" s="28">
        <f t="shared" si="7"/>
        <v>2121546.9613259672</v>
      </c>
      <c r="K23" s="28">
        <f t="shared" si="8"/>
        <v>8486187.8453038689</v>
      </c>
      <c r="L23" s="28">
        <f t="shared" si="9"/>
        <v>67889502.762430951</v>
      </c>
      <c r="M23" s="28">
        <f t="shared" si="10"/>
        <v>543116022.09944761</v>
      </c>
      <c r="N23" s="28">
        <f t="shared" si="11"/>
        <v>1086232044.1988952</v>
      </c>
      <c r="O23" s="28">
        <f t="shared" si="12"/>
        <v>4344928176.7955809</v>
      </c>
      <c r="P23" s="28">
        <f t="shared" si="13"/>
        <v>17379712707.182323</v>
      </c>
      <c r="Q23" s="40">
        <f t="shared" si="14"/>
        <v>69518850828.729294</v>
      </c>
      <c r="R23" s="6"/>
      <c r="S23" s="2"/>
      <c r="T23" s="2"/>
      <c r="U23" s="6"/>
    </row>
    <row r="24" spans="1:21">
      <c r="A24" s="39">
        <f t="shared" si="16"/>
        <v>2</v>
      </c>
      <c r="B24" s="50">
        <v>2</v>
      </c>
      <c r="C24" s="26">
        <f t="shared" si="0"/>
        <v>1.0790745856353592E-4</v>
      </c>
      <c r="D24" s="25">
        <f t="shared" si="1"/>
        <v>4.3162983425414369E-9</v>
      </c>
      <c r="E24" s="27">
        <f t="shared" si="2"/>
        <v>21.581491712707184</v>
      </c>
      <c r="F24" s="28">
        <f t="shared" si="3"/>
        <v>22099.447513812156</v>
      </c>
      <c r="G24" s="28">
        <f t="shared" si="4"/>
        <v>44198.895027624312</v>
      </c>
      <c r="H24" s="28">
        <f t="shared" si="5"/>
        <v>176795.58011049725</v>
      </c>
      <c r="I24" s="28">
        <f t="shared" si="6"/>
        <v>353591.1602209945</v>
      </c>
      <c r="J24" s="28">
        <f t="shared" si="7"/>
        <v>1414364.640883978</v>
      </c>
      <c r="K24" s="28">
        <f t="shared" si="8"/>
        <v>5657458.563535912</v>
      </c>
      <c r="L24" s="28">
        <f t="shared" si="9"/>
        <v>45259668.508287296</v>
      </c>
      <c r="M24" s="28">
        <f t="shared" si="10"/>
        <v>362077348.06629837</v>
      </c>
      <c r="N24" s="28">
        <f t="shared" si="11"/>
        <v>724154696.13259673</v>
      </c>
      <c r="O24" s="28">
        <f t="shared" si="12"/>
        <v>2896618784.5303869</v>
      </c>
      <c r="P24" s="28">
        <f t="shared" si="13"/>
        <v>11586475138.121548</v>
      </c>
      <c r="Q24" s="40">
        <f t="shared" si="14"/>
        <v>46345900552.486191</v>
      </c>
      <c r="R24" s="6"/>
      <c r="S24" s="2"/>
      <c r="T24" s="2"/>
      <c r="U24" s="6"/>
    </row>
    <row r="25" spans="1:21">
      <c r="A25" s="39">
        <f t="shared" si="16"/>
        <v>1</v>
      </c>
      <c r="B25" s="50">
        <v>1</v>
      </c>
      <c r="C25" s="26">
        <f t="shared" si="0"/>
        <v>5.395372928176796E-5</v>
      </c>
      <c r="D25" s="25">
        <f t="shared" si="1"/>
        <v>2.1581491712707184E-9</v>
      </c>
      <c r="E25" s="27">
        <f t="shared" si="2"/>
        <v>10.790745856353592</v>
      </c>
      <c r="F25" s="28">
        <f t="shared" si="3"/>
        <v>11049.723756906078</v>
      </c>
      <c r="G25" s="28">
        <f t="shared" si="4"/>
        <v>22099.447513812156</v>
      </c>
      <c r="H25" s="28">
        <f t="shared" si="5"/>
        <v>88397.790055248624</v>
      </c>
      <c r="I25" s="28">
        <f t="shared" si="6"/>
        <v>176795.58011049725</v>
      </c>
      <c r="J25" s="28">
        <f t="shared" si="7"/>
        <v>707182.320441989</v>
      </c>
      <c r="K25" s="28">
        <f t="shared" si="8"/>
        <v>2828729.281767956</v>
      </c>
      <c r="L25" s="28">
        <f t="shared" si="9"/>
        <v>22629834.254143648</v>
      </c>
      <c r="M25" s="28">
        <f t="shared" si="10"/>
        <v>181038674.03314918</v>
      </c>
      <c r="N25" s="28">
        <f t="shared" si="11"/>
        <v>362077348.06629837</v>
      </c>
      <c r="O25" s="28">
        <f t="shared" si="12"/>
        <v>1448309392.2651935</v>
      </c>
      <c r="P25" s="28">
        <f t="shared" si="13"/>
        <v>5793237569.0607738</v>
      </c>
      <c r="Q25" s="40">
        <f t="shared" si="14"/>
        <v>23172950276.243095</v>
      </c>
      <c r="R25" s="6"/>
      <c r="S25" s="2"/>
      <c r="T25" s="2"/>
      <c r="U25" s="6"/>
    </row>
    <row r="26" spans="1:21">
      <c r="A26" s="39">
        <f t="shared" si="16"/>
        <v>0.9</v>
      </c>
      <c r="B26" s="50">
        <v>0.9</v>
      </c>
      <c r="C26" s="26">
        <f t="shared" si="0"/>
        <v>4.8558356353591165E-5</v>
      </c>
      <c r="D26" s="25">
        <f t="shared" si="1"/>
        <v>1.9423342541436467E-9</v>
      </c>
      <c r="E26" s="27">
        <f t="shared" si="2"/>
        <v>9.7116712707182327</v>
      </c>
      <c r="F26" s="28">
        <f t="shared" si="3"/>
        <v>9944.7513812154702</v>
      </c>
      <c r="G26" s="28">
        <f t="shared" si="4"/>
        <v>19889.50276243094</v>
      </c>
      <c r="H26" s="28">
        <f t="shared" si="5"/>
        <v>79558.011049723762</v>
      </c>
      <c r="I26" s="28">
        <f t="shared" si="6"/>
        <v>159116.02209944752</v>
      </c>
      <c r="J26" s="28">
        <f t="shared" si="7"/>
        <v>636464.0883977901</v>
      </c>
      <c r="K26" s="28">
        <f t="shared" si="8"/>
        <v>2545856.3535911604</v>
      </c>
      <c r="L26" s="28">
        <f t="shared" si="9"/>
        <v>20366850.828729283</v>
      </c>
      <c r="M26" s="28">
        <f t="shared" si="10"/>
        <v>162934806.62983426</v>
      </c>
      <c r="N26" s="28">
        <f t="shared" si="11"/>
        <v>325869613.25966853</v>
      </c>
      <c r="O26" s="28">
        <f t="shared" si="12"/>
        <v>1303478453.0386741</v>
      </c>
      <c r="P26" s="28">
        <f t="shared" si="13"/>
        <v>5213913812.1546965</v>
      </c>
      <c r="Q26" s="40">
        <f t="shared" si="14"/>
        <v>20855655248.618786</v>
      </c>
      <c r="R26" s="6"/>
      <c r="S26" s="2"/>
      <c r="T26" s="2"/>
      <c r="U26" s="6"/>
    </row>
    <row r="27" spans="1:21">
      <c r="A27" s="39">
        <f t="shared" si="16"/>
        <v>0.8</v>
      </c>
      <c r="B27" s="50">
        <v>0.8</v>
      </c>
      <c r="C27" s="26">
        <f t="shared" si="0"/>
        <v>4.316298342541437E-5</v>
      </c>
      <c r="D27" s="25">
        <f t="shared" si="1"/>
        <v>1.7265193370165747E-9</v>
      </c>
      <c r="E27" s="27">
        <f t="shared" si="2"/>
        <v>8.6325966850828735</v>
      </c>
      <c r="F27" s="28">
        <f t="shared" si="3"/>
        <v>8839.7790055248624</v>
      </c>
      <c r="G27" s="28">
        <f t="shared" si="4"/>
        <v>17679.558011049725</v>
      </c>
      <c r="H27" s="28">
        <f t="shared" si="5"/>
        <v>70718.2320441989</v>
      </c>
      <c r="I27" s="28">
        <f t="shared" si="6"/>
        <v>141436.4640883978</v>
      </c>
      <c r="J27" s="28">
        <f t="shared" si="7"/>
        <v>565745.8563535912</v>
      </c>
      <c r="K27" s="28">
        <f t="shared" si="8"/>
        <v>2262983.4254143648</v>
      </c>
      <c r="L27" s="28">
        <f t="shared" si="9"/>
        <v>18103867.403314918</v>
      </c>
      <c r="M27" s="28">
        <f t="shared" si="10"/>
        <v>144830939.22651935</v>
      </c>
      <c r="N27" s="28">
        <f t="shared" si="11"/>
        <v>289661878.45303869</v>
      </c>
      <c r="O27" s="28">
        <f t="shared" si="12"/>
        <v>1158647513.8121548</v>
      </c>
      <c r="P27" s="28">
        <f t="shared" si="13"/>
        <v>4634590055.2486191</v>
      </c>
      <c r="Q27" s="40">
        <f t="shared" si="14"/>
        <v>18538360220.994476</v>
      </c>
      <c r="R27" s="6"/>
      <c r="S27" s="2"/>
      <c r="T27" s="2"/>
      <c r="U27" s="6"/>
    </row>
    <row r="28" spans="1:21">
      <c r="A28" s="39">
        <f t="shared" si="16"/>
        <v>0.7</v>
      </c>
      <c r="B28" s="50">
        <v>0.7</v>
      </c>
      <c r="C28" s="26">
        <f t="shared" si="0"/>
        <v>3.7767610497237574E-5</v>
      </c>
      <c r="D28" s="25">
        <f t="shared" si="1"/>
        <v>1.5107044198895029E-9</v>
      </c>
      <c r="E28" s="27">
        <f t="shared" si="2"/>
        <v>7.5535220994475143</v>
      </c>
      <c r="F28" s="28">
        <f t="shared" si="3"/>
        <v>7734.8066298342546</v>
      </c>
      <c r="G28" s="28">
        <f t="shared" si="4"/>
        <v>15469.613259668509</v>
      </c>
      <c r="H28" s="28">
        <f t="shared" si="5"/>
        <v>61878.453038674037</v>
      </c>
      <c r="I28" s="28">
        <f t="shared" si="6"/>
        <v>123756.90607734807</v>
      </c>
      <c r="J28" s="28">
        <f t="shared" si="7"/>
        <v>495027.6243093923</v>
      </c>
      <c r="K28" s="28">
        <f t="shared" si="8"/>
        <v>1980110.4972375692</v>
      </c>
      <c r="L28" s="28">
        <f t="shared" si="9"/>
        <v>15840883.977900553</v>
      </c>
      <c r="M28" s="28">
        <f t="shared" si="10"/>
        <v>126727071.82320443</v>
      </c>
      <c r="N28" s="28">
        <f t="shared" si="11"/>
        <v>253454143.64640886</v>
      </c>
      <c r="O28" s="28">
        <f t="shared" si="12"/>
        <v>1013816574.5856354</v>
      </c>
      <c r="P28" s="28">
        <f t="shared" si="13"/>
        <v>4055266298.3425417</v>
      </c>
      <c r="Q28" s="40">
        <f t="shared" si="14"/>
        <v>16221065193.370167</v>
      </c>
      <c r="R28" s="6"/>
      <c r="S28" s="2"/>
      <c r="T28" s="2"/>
      <c r="U28" s="6"/>
    </row>
    <row r="29" spans="1:21">
      <c r="A29" s="39">
        <f t="shared" si="16"/>
        <v>0.6</v>
      </c>
      <c r="B29" s="50">
        <v>0.6</v>
      </c>
      <c r="C29" s="26">
        <f t="shared" si="0"/>
        <v>3.2372237569060779E-5</v>
      </c>
      <c r="D29" s="25">
        <f t="shared" si="1"/>
        <v>1.294889502762431E-9</v>
      </c>
      <c r="E29" s="27">
        <f t="shared" si="2"/>
        <v>6.4744475138121551</v>
      </c>
      <c r="F29" s="28">
        <f t="shared" si="3"/>
        <v>6629.8342541436468</v>
      </c>
      <c r="G29" s="28">
        <f t="shared" si="4"/>
        <v>13259.668508287294</v>
      </c>
      <c r="H29" s="28">
        <f t="shared" si="5"/>
        <v>53038.674033149175</v>
      </c>
      <c r="I29" s="28">
        <f t="shared" si="6"/>
        <v>106077.34806629835</v>
      </c>
      <c r="J29" s="28">
        <f t="shared" si="7"/>
        <v>424309.3922651934</v>
      </c>
      <c r="K29" s="28">
        <f t="shared" si="8"/>
        <v>1697237.5690607736</v>
      </c>
      <c r="L29" s="28">
        <f t="shared" si="9"/>
        <v>13577900.552486189</v>
      </c>
      <c r="M29" s="28">
        <f t="shared" si="10"/>
        <v>108623204.41988951</v>
      </c>
      <c r="N29" s="28">
        <f t="shared" si="11"/>
        <v>217246408.83977902</v>
      </c>
      <c r="O29" s="28">
        <f t="shared" si="12"/>
        <v>868985635.35911608</v>
      </c>
      <c r="P29" s="28">
        <f t="shared" si="13"/>
        <v>3475942541.4364643</v>
      </c>
      <c r="Q29" s="40">
        <f t="shared" si="14"/>
        <v>13903770165.745857</v>
      </c>
      <c r="R29" s="6"/>
      <c r="S29" s="2"/>
      <c r="T29" s="2"/>
      <c r="U29" s="6"/>
    </row>
    <row r="30" spans="1:21">
      <c r="A30" s="39">
        <f t="shared" si="16"/>
        <v>0.5</v>
      </c>
      <c r="B30" s="50">
        <v>0.5</v>
      </c>
      <c r="C30" s="26">
        <f t="shared" si="0"/>
        <v>2.697686464088398E-5</v>
      </c>
      <c r="D30" s="25">
        <f t="shared" si="1"/>
        <v>1.0790745856353592E-9</v>
      </c>
      <c r="E30" s="27">
        <f t="shared" si="2"/>
        <v>5.3953729281767959</v>
      </c>
      <c r="F30" s="28">
        <f t="shared" si="3"/>
        <v>5524.861878453039</v>
      </c>
      <c r="G30" s="28">
        <f t="shared" si="4"/>
        <v>11049.723756906078</v>
      </c>
      <c r="H30" s="28">
        <f t="shared" si="5"/>
        <v>44198.895027624312</v>
      </c>
      <c r="I30" s="28">
        <f t="shared" si="6"/>
        <v>88397.790055248624</v>
      </c>
      <c r="J30" s="28">
        <f t="shared" si="7"/>
        <v>353591.1602209945</v>
      </c>
      <c r="K30" s="28">
        <f t="shared" si="8"/>
        <v>1414364.640883978</v>
      </c>
      <c r="L30" s="28">
        <f t="shared" si="9"/>
        <v>11314917.127071824</v>
      </c>
      <c r="M30" s="28">
        <f t="shared" si="10"/>
        <v>90519337.016574591</v>
      </c>
      <c r="N30" s="28">
        <f t="shared" si="11"/>
        <v>181038674.03314918</v>
      </c>
      <c r="O30" s="28">
        <f t="shared" si="12"/>
        <v>724154696.13259673</v>
      </c>
      <c r="P30" s="28">
        <f t="shared" si="13"/>
        <v>2896618784.5303869</v>
      </c>
      <c r="Q30" s="40">
        <f t="shared" si="14"/>
        <v>11586475138.121548</v>
      </c>
      <c r="R30" s="6"/>
      <c r="S30" s="2"/>
      <c r="T30" s="2"/>
      <c r="U30" s="6"/>
    </row>
    <row r="31" spans="1:21">
      <c r="A31" s="39">
        <f t="shared" si="16"/>
        <v>0.4</v>
      </c>
      <c r="B31" s="50">
        <v>0.4</v>
      </c>
      <c r="C31" s="26">
        <f t="shared" si="0"/>
        <v>2.1581491712707185E-5</v>
      </c>
      <c r="D31" s="25">
        <f t="shared" si="1"/>
        <v>8.6325966850828735E-10</v>
      </c>
      <c r="E31" s="27">
        <f t="shared" si="2"/>
        <v>4.3162983425414367</v>
      </c>
      <c r="F31" s="28">
        <f t="shared" si="3"/>
        <v>4419.8895027624312</v>
      </c>
      <c r="G31" s="28">
        <f t="shared" si="4"/>
        <v>8839.7790055248624</v>
      </c>
      <c r="H31" s="28">
        <f t="shared" si="5"/>
        <v>35359.11602209945</v>
      </c>
      <c r="I31" s="28">
        <f t="shared" si="6"/>
        <v>70718.2320441989</v>
      </c>
      <c r="J31" s="28">
        <f t="shared" si="7"/>
        <v>282872.9281767956</v>
      </c>
      <c r="K31" s="28">
        <f t="shared" si="8"/>
        <v>1131491.7127071824</v>
      </c>
      <c r="L31" s="28">
        <f t="shared" si="9"/>
        <v>9051933.7016574591</v>
      </c>
      <c r="M31" s="28">
        <f t="shared" si="10"/>
        <v>72415469.613259673</v>
      </c>
      <c r="N31" s="28">
        <f t="shared" si="11"/>
        <v>144830939.22651935</v>
      </c>
      <c r="O31" s="28">
        <f t="shared" si="12"/>
        <v>579323756.90607738</v>
      </c>
      <c r="P31" s="28">
        <f t="shared" si="13"/>
        <v>2317295027.6243095</v>
      </c>
      <c r="Q31" s="40">
        <f t="shared" si="14"/>
        <v>9269180110.4972382</v>
      </c>
      <c r="R31" s="6"/>
      <c r="S31" s="2"/>
      <c r="T31" s="2"/>
      <c r="U31" s="6"/>
    </row>
    <row r="32" spans="1:21">
      <c r="A32" s="39">
        <f t="shared" si="16"/>
        <v>0.3</v>
      </c>
      <c r="B32" s="50">
        <v>0.3</v>
      </c>
      <c r="C32" s="26">
        <f t="shared" si="0"/>
        <v>1.6186118784530389E-5</v>
      </c>
      <c r="D32" s="25">
        <f t="shared" si="1"/>
        <v>6.4744475138121549E-10</v>
      </c>
      <c r="E32" s="27">
        <f t="shared" si="2"/>
        <v>3.2372237569060776</v>
      </c>
      <c r="F32" s="28">
        <f t="shared" si="3"/>
        <v>3314.9171270718234</v>
      </c>
      <c r="G32" s="28">
        <f t="shared" si="4"/>
        <v>6629.8342541436468</v>
      </c>
      <c r="H32" s="28">
        <f t="shared" si="5"/>
        <v>26519.337016574587</v>
      </c>
      <c r="I32" s="28">
        <f t="shared" si="6"/>
        <v>53038.674033149175</v>
      </c>
      <c r="J32" s="28">
        <f t="shared" si="7"/>
        <v>212154.6961325967</v>
      </c>
      <c r="K32" s="28">
        <f t="shared" si="8"/>
        <v>848618.78453038679</v>
      </c>
      <c r="L32" s="28">
        <f t="shared" si="9"/>
        <v>6788950.2762430944</v>
      </c>
      <c r="M32" s="28">
        <f t="shared" si="10"/>
        <v>54311602.209944755</v>
      </c>
      <c r="N32" s="28">
        <f t="shared" si="11"/>
        <v>108623204.41988951</v>
      </c>
      <c r="O32" s="28">
        <f t="shared" si="12"/>
        <v>434492817.67955804</v>
      </c>
      <c r="P32" s="28">
        <f t="shared" si="13"/>
        <v>1737971270.7182322</v>
      </c>
      <c r="Q32" s="40">
        <f t="shared" si="14"/>
        <v>6951885082.8729286</v>
      </c>
      <c r="R32" s="6"/>
      <c r="S32" s="2"/>
      <c r="T32" s="2"/>
      <c r="U32" s="6"/>
    </row>
    <row r="33" spans="1:21">
      <c r="A33" s="39">
        <f t="shared" si="16"/>
        <v>0.2</v>
      </c>
      <c r="B33" s="50">
        <v>0.2</v>
      </c>
      <c r="C33" s="26">
        <f t="shared" si="0"/>
        <v>1.0790745856353592E-5</v>
      </c>
      <c r="D33" s="25">
        <f t="shared" si="1"/>
        <v>4.3162983425414368E-10</v>
      </c>
      <c r="E33" s="27">
        <f t="shared" si="2"/>
        <v>2.1581491712707184</v>
      </c>
      <c r="F33" s="28">
        <f t="shared" si="3"/>
        <v>2209.9447513812156</v>
      </c>
      <c r="G33" s="28">
        <f t="shared" si="4"/>
        <v>4419.8895027624312</v>
      </c>
      <c r="H33" s="28">
        <f t="shared" si="5"/>
        <v>17679.558011049725</v>
      </c>
      <c r="I33" s="28">
        <f t="shared" si="6"/>
        <v>35359.11602209945</v>
      </c>
      <c r="J33" s="28">
        <f t="shared" si="7"/>
        <v>141436.4640883978</v>
      </c>
      <c r="K33" s="28">
        <f t="shared" si="8"/>
        <v>565745.8563535912</v>
      </c>
      <c r="L33" s="28">
        <f t="shared" si="9"/>
        <v>4525966.8508287296</v>
      </c>
      <c r="M33" s="28">
        <f t="shared" si="10"/>
        <v>36207734.806629837</v>
      </c>
      <c r="N33" s="28">
        <f t="shared" si="11"/>
        <v>72415469.613259673</v>
      </c>
      <c r="O33" s="28">
        <f t="shared" si="12"/>
        <v>289661878.45303869</v>
      </c>
      <c r="P33" s="28">
        <f t="shared" si="13"/>
        <v>1158647513.8121548</v>
      </c>
      <c r="Q33" s="40">
        <f t="shared" si="14"/>
        <v>4634590055.2486191</v>
      </c>
      <c r="R33" s="6"/>
      <c r="S33" s="2"/>
      <c r="T33" s="2"/>
      <c r="U33" s="6"/>
    </row>
    <row r="34" spans="1:21">
      <c r="A34" s="39">
        <f t="shared" si="16"/>
        <v>0.1</v>
      </c>
      <c r="B34" s="50">
        <v>0.1</v>
      </c>
      <c r="C34" s="26">
        <f t="shared" ref="C34" si="63">F34/$V$6</f>
        <v>5.3953729281767962E-6</v>
      </c>
      <c r="D34" s="25">
        <f t="shared" ref="D34" si="64">E34*V$7</f>
        <v>2.1581491712707184E-10</v>
      </c>
      <c r="E34" s="27">
        <f t="shared" ref="E34" si="65">F34/V$4</f>
        <v>1.0790745856353592</v>
      </c>
      <c r="F34" s="28">
        <f t="shared" ref="F34" si="66">$B34/Z$4</f>
        <v>1104.9723756906078</v>
      </c>
      <c r="G34" s="28">
        <f t="shared" ref="G34" si="67">$B34/AA$4</f>
        <v>2209.9447513812156</v>
      </c>
      <c r="H34" s="28">
        <f t="shared" ref="H34" si="68">$B34/AB$4</f>
        <v>8839.7790055248624</v>
      </c>
      <c r="I34" s="28">
        <f t="shared" ref="I34" si="69">$B34/AC$4</f>
        <v>17679.558011049725</v>
      </c>
      <c r="J34" s="28">
        <f t="shared" ref="J34" si="70">$B34/AD$4</f>
        <v>70718.2320441989</v>
      </c>
      <c r="K34" s="28">
        <f t="shared" ref="K34" si="71">$B34/AE$4</f>
        <v>282872.9281767956</v>
      </c>
      <c r="L34" s="28">
        <f t="shared" ref="L34" si="72">$B34/AF$4</f>
        <v>2262983.4254143648</v>
      </c>
      <c r="M34" s="28">
        <f t="shared" ref="M34" si="73">$B34/AG$4</f>
        <v>18103867.403314918</v>
      </c>
      <c r="N34" s="28">
        <f t="shared" ref="N34" si="74">$B34/AH$4</f>
        <v>36207734.806629837</v>
      </c>
      <c r="O34" s="28">
        <f t="shared" ref="O34" si="75">$B34/AI$4</f>
        <v>144830939.22651935</v>
      </c>
      <c r="P34" s="28">
        <f t="shared" ref="P34" si="76">$B34/AJ$4</f>
        <v>579323756.90607738</v>
      </c>
      <c r="Q34" s="40">
        <f t="shared" ref="Q34" si="77">$B34/AK$4</f>
        <v>2317295027.6243095</v>
      </c>
      <c r="R34" s="6"/>
      <c r="S34" s="2"/>
      <c r="T34" s="2"/>
      <c r="U34" s="6"/>
    </row>
    <row r="35" spans="1:21">
      <c r="A35" s="37">
        <f t="shared" si="16"/>
        <v>9.2700000000000005E-2</v>
      </c>
      <c r="B35" s="49">
        <v>9.2700000000000005E-2</v>
      </c>
      <c r="C35" s="30">
        <f t="shared" si="0"/>
        <v>5.0015107044198905E-6</v>
      </c>
      <c r="D35" s="29">
        <f t="shared" si="1"/>
        <v>2.0006042817679563E-10</v>
      </c>
      <c r="E35" s="31">
        <f t="shared" si="2"/>
        <v>1.0003021408839781</v>
      </c>
      <c r="F35" s="32">
        <f t="shared" si="3"/>
        <v>1024.3093922651935</v>
      </c>
      <c r="G35" s="32">
        <f t="shared" si="4"/>
        <v>2048.6187845303871</v>
      </c>
      <c r="H35" s="32">
        <f t="shared" si="5"/>
        <v>8194.4751381215483</v>
      </c>
      <c r="I35" s="32">
        <f t="shared" si="6"/>
        <v>16388.950276243097</v>
      </c>
      <c r="J35" s="32">
        <f t="shared" si="7"/>
        <v>65555.801104972386</v>
      </c>
      <c r="K35" s="32">
        <f t="shared" si="8"/>
        <v>262223.20441988955</v>
      </c>
      <c r="L35" s="32">
        <f t="shared" si="9"/>
        <v>2097785.6353591164</v>
      </c>
      <c r="M35" s="32">
        <f t="shared" si="10"/>
        <v>16782285.082872931</v>
      </c>
      <c r="N35" s="32">
        <f t="shared" si="11"/>
        <v>33564570.165745862</v>
      </c>
      <c r="O35" s="32">
        <f t="shared" si="12"/>
        <v>134258280.66298345</v>
      </c>
      <c r="P35" s="32">
        <f t="shared" si="13"/>
        <v>537033122.65193379</v>
      </c>
      <c r="Q35" s="38">
        <f t="shared" si="14"/>
        <v>2148132490.6077352</v>
      </c>
      <c r="R35" s="61" t="s">
        <v>48</v>
      </c>
      <c r="S35" s="2"/>
      <c r="T35" s="2"/>
      <c r="U35" s="6"/>
    </row>
    <row r="36" spans="1:21">
      <c r="A36" s="39">
        <f t="shared" si="16"/>
        <v>0.09</v>
      </c>
      <c r="B36" s="50">
        <v>0.09</v>
      </c>
      <c r="C36" s="26">
        <f t="shared" si="0"/>
        <v>4.8558356353591165E-6</v>
      </c>
      <c r="D36" s="25">
        <f t="shared" si="1"/>
        <v>1.9423342541436467E-10</v>
      </c>
      <c r="E36" s="27">
        <f t="shared" si="2"/>
        <v>0.97116712707182329</v>
      </c>
      <c r="F36" s="28">
        <f t="shared" si="3"/>
        <v>994.47513812154705</v>
      </c>
      <c r="G36" s="28">
        <f t="shared" si="4"/>
        <v>1988.9502762430941</v>
      </c>
      <c r="H36" s="28">
        <f t="shared" si="5"/>
        <v>7955.8011049723764</v>
      </c>
      <c r="I36" s="28">
        <f t="shared" si="6"/>
        <v>15911.602209944753</v>
      </c>
      <c r="J36" s="28">
        <f t="shared" si="7"/>
        <v>63646.408839779011</v>
      </c>
      <c r="K36" s="28">
        <f t="shared" si="8"/>
        <v>254585.63535911604</v>
      </c>
      <c r="L36" s="28">
        <f t="shared" si="9"/>
        <v>2036685.0828729284</v>
      </c>
      <c r="M36" s="28">
        <f t="shared" si="10"/>
        <v>16293480.662983427</v>
      </c>
      <c r="N36" s="28">
        <f t="shared" si="11"/>
        <v>32586961.325966854</v>
      </c>
      <c r="O36" s="28">
        <f t="shared" si="12"/>
        <v>130347845.30386741</v>
      </c>
      <c r="P36" s="28">
        <f t="shared" si="13"/>
        <v>521391381.21546966</v>
      </c>
      <c r="Q36" s="40">
        <f t="shared" si="14"/>
        <v>2085565524.8618786</v>
      </c>
      <c r="R36" s="6"/>
      <c r="S36" s="2"/>
      <c r="T36" s="2"/>
      <c r="U36" s="6"/>
    </row>
    <row r="37" spans="1:21">
      <c r="A37" s="39">
        <f t="shared" si="16"/>
        <v>0.08</v>
      </c>
      <c r="B37" s="50">
        <v>0.08</v>
      </c>
      <c r="C37" s="26">
        <f t="shared" si="0"/>
        <v>4.3162983425414368E-6</v>
      </c>
      <c r="D37" s="25">
        <f t="shared" si="1"/>
        <v>1.726519337016575E-10</v>
      </c>
      <c r="E37" s="27">
        <f t="shared" si="2"/>
        <v>0.86325966850828739</v>
      </c>
      <c r="F37" s="28">
        <f t="shared" si="3"/>
        <v>883.97790055248629</v>
      </c>
      <c r="G37" s="28">
        <f t="shared" si="4"/>
        <v>1767.9558011049726</v>
      </c>
      <c r="H37" s="28">
        <f t="shared" si="5"/>
        <v>7071.8232044198903</v>
      </c>
      <c r="I37" s="28">
        <f t="shared" si="6"/>
        <v>14143.646408839781</v>
      </c>
      <c r="J37" s="28">
        <f t="shared" si="7"/>
        <v>56574.585635359123</v>
      </c>
      <c r="K37" s="28">
        <f t="shared" si="8"/>
        <v>226298.34254143649</v>
      </c>
      <c r="L37" s="28">
        <f t="shared" si="9"/>
        <v>1810386.7403314919</v>
      </c>
      <c r="M37" s="28">
        <f t="shared" si="10"/>
        <v>14483093.922651935</v>
      </c>
      <c r="N37" s="28">
        <f t="shared" si="11"/>
        <v>28966187.845303871</v>
      </c>
      <c r="O37" s="28">
        <f t="shared" si="12"/>
        <v>115864751.38121548</v>
      </c>
      <c r="P37" s="28">
        <f t="shared" si="13"/>
        <v>463459005.52486193</v>
      </c>
      <c r="Q37" s="40">
        <f t="shared" si="14"/>
        <v>1853836022.0994477</v>
      </c>
      <c r="R37" s="6"/>
      <c r="S37" s="2"/>
      <c r="T37" s="2"/>
      <c r="U37" s="6"/>
    </row>
    <row r="38" spans="1:21">
      <c r="A38" s="39">
        <f t="shared" si="16"/>
        <v>7.0000000000000007E-2</v>
      </c>
      <c r="B38" s="50">
        <v>7.0000000000000007E-2</v>
      </c>
      <c r="C38" s="26">
        <f t="shared" si="0"/>
        <v>3.7767610497237575E-6</v>
      </c>
      <c r="D38" s="25">
        <f t="shared" si="1"/>
        <v>1.510704419889503E-10</v>
      </c>
      <c r="E38" s="27">
        <f t="shared" si="2"/>
        <v>0.7553522099447515</v>
      </c>
      <c r="F38" s="28">
        <f t="shared" si="3"/>
        <v>773.48066298342553</v>
      </c>
      <c r="G38" s="28">
        <f t="shared" si="4"/>
        <v>1546.9613259668511</v>
      </c>
      <c r="H38" s="28">
        <f t="shared" si="5"/>
        <v>6187.8453038674043</v>
      </c>
      <c r="I38" s="28">
        <f t="shared" si="6"/>
        <v>12375.690607734809</v>
      </c>
      <c r="J38" s="28">
        <f t="shared" si="7"/>
        <v>49502.762430939234</v>
      </c>
      <c r="K38" s="28">
        <f t="shared" si="8"/>
        <v>198011.04972375694</v>
      </c>
      <c r="L38" s="28">
        <f t="shared" si="9"/>
        <v>1584088.3977900555</v>
      </c>
      <c r="M38" s="28">
        <f t="shared" si="10"/>
        <v>12672707.182320444</v>
      </c>
      <c r="N38" s="28">
        <f t="shared" si="11"/>
        <v>25345414.364640888</v>
      </c>
      <c r="O38" s="28">
        <f t="shared" si="12"/>
        <v>101381657.45856355</v>
      </c>
      <c r="P38" s="28">
        <f t="shared" si="13"/>
        <v>405526629.83425421</v>
      </c>
      <c r="Q38" s="40">
        <f t="shared" si="14"/>
        <v>1622106519.3370168</v>
      </c>
      <c r="R38" s="6"/>
      <c r="S38" s="2"/>
      <c r="T38" s="2"/>
      <c r="U38" s="6"/>
    </row>
    <row r="39" spans="1:21">
      <c r="A39" s="39">
        <f t="shared" si="16"/>
        <v>0.06</v>
      </c>
      <c r="B39" s="50">
        <v>0.06</v>
      </c>
      <c r="C39" s="26">
        <f t="shared" ref="C39:C70" si="78">F39/$V$6</f>
        <v>3.2372237569060774E-6</v>
      </c>
      <c r="D39" s="25">
        <f t="shared" ref="D39:D70" si="79">E39*V$7</f>
        <v>1.294889502762431E-10</v>
      </c>
      <c r="E39" s="27">
        <f t="shared" ref="E39:E70" si="80">F39/V$4</f>
        <v>0.64744475138121549</v>
      </c>
      <c r="F39" s="28">
        <f t="shared" ref="F39:F70" si="81">$B39/Z$4</f>
        <v>662.98342541436466</v>
      </c>
      <c r="G39" s="28">
        <f t="shared" ref="G39:G70" si="82">$B39/AA$4</f>
        <v>1325.9668508287293</v>
      </c>
      <c r="H39" s="28">
        <f t="shared" ref="H39:H70" si="83">$B39/AB$4</f>
        <v>5303.8674033149173</v>
      </c>
      <c r="I39" s="28">
        <f t="shared" ref="I39:I70" si="84">$B39/AC$4</f>
        <v>10607.734806629835</v>
      </c>
      <c r="J39" s="28">
        <f t="shared" ref="J39:J70" si="85">$B39/AD$4</f>
        <v>42430.939226519338</v>
      </c>
      <c r="K39" s="28">
        <f t="shared" ref="K39:K70" si="86">$B39/AE$4</f>
        <v>169723.75690607735</v>
      </c>
      <c r="L39" s="28">
        <f t="shared" ref="L39:L70" si="87">$B39/AF$4</f>
        <v>1357790.0552486188</v>
      </c>
      <c r="M39" s="28">
        <f t="shared" ref="M39:M70" si="88">$B39/AG$4</f>
        <v>10862320.441988951</v>
      </c>
      <c r="N39" s="28">
        <f t="shared" ref="N39:N70" si="89">$B39/AH$4</f>
        <v>21724640.883977901</v>
      </c>
      <c r="O39" s="28">
        <f t="shared" ref="O39:O70" si="90">$B39/AI$4</f>
        <v>86898563.535911605</v>
      </c>
      <c r="P39" s="28">
        <f t="shared" ref="P39:P70" si="91">$B39/AJ$4</f>
        <v>347594254.14364642</v>
      </c>
      <c r="Q39" s="40">
        <f t="shared" ref="Q39:Q70" si="92">$B39/AK$4</f>
        <v>1390377016.5745857</v>
      </c>
      <c r="R39" s="6"/>
      <c r="S39" s="2"/>
      <c r="T39" s="2"/>
      <c r="U39" s="6"/>
    </row>
    <row r="40" spans="1:21">
      <c r="A40" s="39">
        <f t="shared" si="16"/>
        <v>0.05</v>
      </c>
      <c r="B40" s="50">
        <v>0.05</v>
      </c>
      <c r="C40" s="26">
        <f t="shared" si="78"/>
        <v>2.6976864640883981E-6</v>
      </c>
      <c r="D40" s="25">
        <f t="shared" si="79"/>
        <v>1.0790745856353592E-10</v>
      </c>
      <c r="E40" s="27">
        <f t="shared" si="80"/>
        <v>0.53953729281767959</v>
      </c>
      <c r="F40" s="28">
        <f t="shared" si="81"/>
        <v>552.4861878453039</v>
      </c>
      <c r="G40" s="28">
        <f t="shared" si="82"/>
        <v>1104.9723756906078</v>
      </c>
      <c r="H40" s="28">
        <f t="shared" si="83"/>
        <v>4419.8895027624312</v>
      </c>
      <c r="I40" s="28">
        <f t="shared" si="84"/>
        <v>8839.7790055248624</v>
      </c>
      <c r="J40" s="28">
        <f t="shared" si="85"/>
        <v>35359.11602209945</v>
      </c>
      <c r="K40" s="28">
        <f t="shared" si="86"/>
        <v>141436.4640883978</v>
      </c>
      <c r="L40" s="28">
        <f t="shared" si="87"/>
        <v>1131491.7127071824</v>
      </c>
      <c r="M40" s="28">
        <f t="shared" si="88"/>
        <v>9051933.7016574591</v>
      </c>
      <c r="N40" s="28">
        <f t="shared" si="89"/>
        <v>18103867.403314918</v>
      </c>
      <c r="O40" s="28">
        <f t="shared" si="90"/>
        <v>72415469.613259673</v>
      </c>
      <c r="P40" s="28">
        <f t="shared" si="91"/>
        <v>289661878.45303869</v>
      </c>
      <c r="Q40" s="40">
        <f t="shared" si="92"/>
        <v>1158647513.8121548</v>
      </c>
      <c r="R40" s="6"/>
      <c r="S40" s="2"/>
      <c r="T40" s="2"/>
      <c r="U40" s="6"/>
    </row>
    <row r="41" spans="1:21">
      <c r="A41" s="39">
        <f t="shared" si="16"/>
        <v>0.04</v>
      </c>
      <c r="B41" s="50">
        <v>0.04</v>
      </c>
      <c r="C41" s="26">
        <f t="shared" si="78"/>
        <v>2.1581491712707184E-6</v>
      </c>
      <c r="D41" s="25">
        <f t="shared" si="79"/>
        <v>8.6325966850828748E-11</v>
      </c>
      <c r="E41" s="27">
        <f t="shared" si="80"/>
        <v>0.4316298342541437</v>
      </c>
      <c r="F41" s="28">
        <f t="shared" si="81"/>
        <v>441.98895027624314</v>
      </c>
      <c r="G41" s="28">
        <f t="shared" si="82"/>
        <v>883.97790055248629</v>
      </c>
      <c r="H41" s="28">
        <f t="shared" si="83"/>
        <v>3535.9116022099452</v>
      </c>
      <c r="I41" s="28">
        <f t="shared" si="84"/>
        <v>7071.8232044198903</v>
      </c>
      <c r="J41" s="28">
        <f t="shared" si="85"/>
        <v>28287.292817679561</v>
      </c>
      <c r="K41" s="28">
        <f t="shared" si="86"/>
        <v>113149.17127071825</v>
      </c>
      <c r="L41" s="28">
        <f t="shared" si="87"/>
        <v>905193.37016574596</v>
      </c>
      <c r="M41" s="28">
        <f t="shared" si="88"/>
        <v>7241546.9613259677</v>
      </c>
      <c r="N41" s="28">
        <f t="shared" si="89"/>
        <v>14483093.922651935</v>
      </c>
      <c r="O41" s="28">
        <f t="shared" si="90"/>
        <v>57932375.690607741</v>
      </c>
      <c r="P41" s="28">
        <f t="shared" si="91"/>
        <v>231729502.76243097</v>
      </c>
      <c r="Q41" s="40">
        <f t="shared" si="92"/>
        <v>926918011.04972386</v>
      </c>
      <c r="R41" s="6"/>
      <c r="S41" s="2"/>
      <c r="T41" s="2"/>
      <c r="U41" s="6"/>
    </row>
    <row r="42" spans="1:21">
      <c r="A42" s="39">
        <f t="shared" si="16"/>
        <v>0.03</v>
      </c>
      <c r="B42" s="50">
        <v>0.03</v>
      </c>
      <c r="C42" s="26">
        <f t="shared" si="78"/>
        <v>1.6186118784530387E-6</v>
      </c>
      <c r="D42" s="25">
        <f t="shared" si="79"/>
        <v>6.4744475138121552E-11</v>
      </c>
      <c r="E42" s="27">
        <f t="shared" si="80"/>
        <v>0.32372237569060774</v>
      </c>
      <c r="F42" s="28">
        <f t="shared" si="81"/>
        <v>331.49171270718233</v>
      </c>
      <c r="G42" s="28">
        <f t="shared" si="82"/>
        <v>662.98342541436466</v>
      </c>
      <c r="H42" s="28">
        <f t="shared" si="83"/>
        <v>2651.9337016574586</v>
      </c>
      <c r="I42" s="28">
        <f t="shared" si="84"/>
        <v>5303.8674033149173</v>
      </c>
      <c r="J42" s="28">
        <f t="shared" si="85"/>
        <v>21215.469613259669</v>
      </c>
      <c r="K42" s="28">
        <f t="shared" si="86"/>
        <v>84861.878453038677</v>
      </c>
      <c r="L42" s="28">
        <f t="shared" si="87"/>
        <v>678895.02762430941</v>
      </c>
      <c r="M42" s="28">
        <f t="shared" si="88"/>
        <v>5431160.2209944753</v>
      </c>
      <c r="N42" s="28">
        <f t="shared" si="89"/>
        <v>10862320.441988951</v>
      </c>
      <c r="O42" s="28">
        <f t="shared" si="90"/>
        <v>43449281.767955802</v>
      </c>
      <c r="P42" s="28">
        <f t="shared" si="91"/>
        <v>173797127.07182321</v>
      </c>
      <c r="Q42" s="40">
        <f t="shared" si="92"/>
        <v>695188508.28729284</v>
      </c>
      <c r="R42" s="6"/>
      <c r="S42" s="2"/>
      <c r="T42" s="2"/>
      <c r="U42" s="6"/>
    </row>
    <row r="43" spans="1:21">
      <c r="A43" s="39">
        <f t="shared" si="16"/>
        <v>0.02</v>
      </c>
      <c r="B43" s="50">
        <v>0.02</v>
      </c>
      <c r="C43" s="26">
        <f t="shared" si="78"/>
        <v>1.0790745856353592E-6</v>
      </c>
      <c r="D43" s="25">
        <f t="shared" si="79"/>
        <v>4.3162983425414374E-11</v>
      </c>
      <c r="E43" s="27">
        <f t="shared" si="80"/>
        <v>0.21581491712707185</v>
      </c>
      <c r="F43" s="28">
        <f t="shared" si="81"/>
        <v>220.99447513812157</v>
      </c>
      <c r="G43" s="28">
        <f t="shared" si="82"/>
        <v>441.98895027624314</v>
      </c>
      <c r="H43" s="28">
        <f t="shared" si="83"/>
        <v>1767.9558011049726</v>
      </c>
      <c r="I43" s="28">
        <f t="shared" si="84"/>
        <v>3535.9116022099452</v>
      </c>
      <c r="J43" s="28">
        <f t="shared" si="85"/>
        <v>14143.646408839781</v>
      </c>
      <c r="K43" s="28">
        <f t="shared" si="86"/>
        <v>56574.585635359123</v>
      </c>
      <c r="L43" s="28">
        <f t="shared" si="87"/>
        <v>452596.68508287298</v>
      </c>
      <c r="M43" s="28">
        <f t="shared" si="88"/>
        <v>3620773.4806629838</v>
      </c>
      <c r="N43" s="28">
        <f t="shared" si="89"/>
        <v>7241546.9613259677</v>
      </c>
      <c r="O43" s="28">
        <f t="shared" si="90"/>
        <v>28966187.845303871</v>
      </c>
      <c r="P43" s="28">
        <f t="shared" si="91"/>
        <v>115864751.38121548</v>
      </c>
      <c r="Q43" s="40">
        <f t="shared" si="92"/>
        <v>463459005.52486193</v>
      </c>
      <c r="R43" s="6"/>
      <c r="S43" s="2"/>
      <c r="T43" s="2"/>
      <c r="U43" s="6"/>
    </row>
    <row r="44" spans="1:21">
      <c r="A44" s="39">
        <f t="shared" si="16"/>
        <v>0.01</v>
      </c>
      <c r="B44" s="50">
        <v>0.01</v>
      </c>
      <c r="C44" s="26">
        <f t="shared" si="78"/>
        <v>5.395372928176796E-7</v>
      </c>
      <c r="D44" s="25">
        <f t="shared" si="79"/>
        <v>2.1581491712707187E-11</v>
      </c>
      <c r="E44" s="27">
        <f t="shared" si="80"/>
        <v>0.10790745856353592</v>
      </c>
      <c r="F44" s="28">
        <f t="shared" si="81"/>
        <v>110.49723756906079</v>
      </c>
      <c r="G44" s="28">
        <f t="shared" si="82"/>
        <v>220.99447513812157</v>
      </c>
      <c r="H44" s="28">
        <f t="shared" si="83"/>
        <v>883.97790055248629</v>
      </c>
      <c r="I44" s="28">
        <f t="shared" si="84"/>
        <v>1767.9558011049726</v>
      </c>
      <c r="J44" s="28">
        <f t="shared" si="85"/>
        <v>7071.8232044198903</v>
      </c>
      <c r="K44" s="28">
        <f t="shared" si="86"/>
        <v>28287.292817679561</v>
      </c>
      <c r="L44" s="28">
        <f t="shared" si="87"/>
        <v>226298.34254143649</v>
      </c>
      <c r="M44" s="28">
        <f t="shared" si="88"/>
        <v>1810386.7403314919</v>
      </c>
      <c r="N44" s="28">
        <f t="shared" si="89"/>
        <v>3620773.4806629838</v>
      </c>
      <c r="O44" s="28">
        <f t="shared" si="90"/>
        <v>14483093.922651935</v>
      </c>
      <c r="P44" s="28">
        <f t="shared" si="91"/>
        <v>57932375.690607741</v>
      </c>
      <c r="Q44" s="40">
        <f t="shared" si="92"/>
        <v>231729502.76243097</v>
      </c>
      <c r="R44" s="6"/>
      <c r="S44" s="2"/>
      <c r="T44" s="2"/>
      <c r="U44" s="6"/>
    </row>
    <row r="45" spans="1:21">
      <c r="A45" s="39">
        <f t="shared" si="16"/>
        <v>8.9999999999999993E-3</v>
      </c>
      <c r="B45" s="50">
        <v>8.9999999999999993E-3</v>
      </c>
      <c r="C45" s="26">
        <f t="shared" si="78"/>
        <v>4.8558356353591165E-7</v>
      </c>
      <c r="D45" s="25">
        <f t="shared" si="79"/>
        <v>1.9423342541436465E-11</v>
      </c>
      <c r="E45" s="27">
        <f t="shared" si="80"/>
        <v>9.7116712707182321E-2</v>
      </c>
      <c r="F45" s="28">
        <f t="shared" si="81"/>
        <v>99.447513812154696</v>
      </c>
      <c r="G45" s="28">
        <f t="shared" si="82"/>
        <v>198.89502762430939</v>
      </c>
      <c r="H45" s="28">
        <f t="shared" si="83"/>
        <v>795.58011049723757</v>
      </c>
      <c r="I45" s="28">
        <f t="shared" si="84"/>
        <v>1591.1602209944751</v>
      </c>
      <c r="J45" s="28">
        <f t="shared" si="85"/>
        <v>6364.6408839779006</v>
      </c>
      <c r="K45" s="28">
        <f t="shared" si="86"/>
        <v>25458.563535911602</v>
      </c>
      <c r="L45" s="28">
        <f t="shared" si="87"/>
        <v>203668.50828729282</v>
      </c>
      <c r="M45" s="28">
        <f t="shared" si="88"/>
        <v>1629348.0662983425</v>
      </c>
      <c r="N45" s="28">
        <f t="shared" si="89"/>
        <v>3258696.1325966851</v>
      </c>
      <c r="O45" s="28">
        <f t="shared" si="90"/>
        <v>13034784.53038674</v>
      </c>
      <c r="P45" s="28">
        <f t="shared" si="91"/>
        <v>52139138.121546961</v>
      </c>
      <c r="Q45" s="40">
        <f t="shared" si="92"/>
        <v>208556552.48618785</v>
      </c>
      <c r="R45" s="6"/>
      <c r="S45" s="2"/>
      <c r="T45" s="2"/>
      <c r="U45" s="6"/>
    </row>
    <row r="46" spans="1:21">
      <c r="A46" s="39">
        <f t="shared" si="16"/>
        <v>8.0000000000000002E-3</v>
      </c>
      <c r="B46" s="50">
        <v>8.0000000000000002E-3</v>
      </c>
      <c r="C46" s="26">
        <f t="shared" si="78"/>
        <v>4.316298342541437E-7</v>
      </c>
      <c r="D46" s="25">
        <f t="shared" si="79"/>
        <v>1.726519337016575E-11</v>
      </c>
      <c r="E46" s="27">
        <f t="shared" si="80"/>
        <v>8.6325966850828745E-2</v>
      </c>
      <c r="F46" s="28">
        <f t="shared" si="81"/>
        <v>88.397790055248635</v>
      </c>
      <c r="G46" s="28">
        <f t="shared" si="82"/>
        <v>176.79558011049727</v>
      </c>
      <c r="H46" s="28">
        <f t="shared" si="83"/>
        <v>707.18232044198908</v>
      </c>
      <c r="I46" s="28">
        <f t="shared" si="84"/>
        <v>1414.3646408839782</v>
      </c>
      <c r="J46" s="28">
        <f t="shared" si="85"/>
        <v>5657.4585635359126</v>
      </c>
      <c r="K46" s="28">
        <f t="shared" si="86"/>
        <v>22629.83425414365</v>
      </c>
      <c r="L46" s="28">
        <f t="shared" si="87"/>
        <v>181038.6740331492</v>
      </c>
      <c r="M46" s="28">
        <f t="shared" si="88"/>
        <v>1448309.3922651936</v>
      </c>
      <c r="N46" s="28">
        <f t="shared" si="89"/>
        <v>2896618.7845303873</v>
      </c>
      <c r="O46" s="28">
        <f t="shared" si="90"/>
        <v>11586475.138121549</v>
      </c>
      <c r="P46" s="28">
        <f t="shared" si="91"/>
        <v>46345900.552486196</v>
      </c>
      <c r="Q46" s="40">
        <f t="shared" si="92"/>
        <v>185383602.20994478</v>
      </c>
      <c r="R46" s="6"/>
      <c r="S46" s="2"/>
      <c r="T46" s="2"/>
      <c r="U46" s="6"/>
    </row>
    <row r="47" spans="1:21">
      <c r="A47" s="39">
        <f t="shared" si="16"/>
        <v>7.0000000000000001E-3</v>
      </c>
      <c r="B47" s="50">
        <v>7.0000000000000001E-3</v>
      </c>
      <c r="C47" s="26">
        <f t="shared" si="78"/>
        <v>3.776761049723757E-7</v>
      </c>
      <c r="D47" s="25">
        <f t="shared" si="79"/>
        <v>1.5107044198895029E-11</v>
      </c>
      <c r="E47" s="27">
        <f t="shared" si="80"/>
        <v>7.5535220994475141E-2</v>
      </c>
      <c r="F47" s="28">
        <f t="shared" si="81"/>
        <v>77.348066298342545</v>
      </c>
      <c r="G47" s="28">
        <f t="shared" si="82"/>
        <v>154.69613259668509</v>
      </c>
      <c r="H47" s="28">
        <f t="shared" si="83"/>
        <v>618.78453038674036</v>
      </c>
      <c r="I47" s="28">
        <f t="shared" si="84"/>
        <v>1237.5690607734807</v>
      </c>
      <c r="J47" s="28">
        <f t="shared" si="85"/>
        <v>4950.2762430939229</v>
      </c>
      <c r="K47" s="28">
        <f t="shared" si="86"/>
        <v>19801.104972375691</v>
      </c>
      <c r="L47" s="28">
        <f t="shared" si="87"/>
        <v>158408.83977900553</v>
      </c>
      <c r="M47" s="28">
        <f t="shared" si="88"/>
        <v>1267270.7182320443</v>
      </c>
      <c r="N47" s="28">
        <f t="shared" si="89"/>
        <v>2534541.4364640885</v>
      </c>
      <c r="O47" s="28">
        <f t="shared" si="90"/>
        <v>10138165.745856354</v>
      </c>
      <c r="P47" s="28">
        <f t="shared" si="91"/>
        <v>40552662.983425416</v>
      </c>
      <c r="Q47" s="40">
        <f t="shared" si="92"/>
        <v>162210651.93370166</v>
      </c>
      <c r="R47" s="6"/>
      <c r="S47" s="2"/>
      <c r="T47" s="2"/>
      <c r="U47" s="6"/>
    </row>
    <row r="48" spans="1:21">
      <c r="A48" s="39">
        <f t="shared" si="16"/>
        <v>6.0000000000000001E-3</v>
      </c>
      <c r="B48" s="50">
        <v>6.0000000000000001E-3</v>
      </c>
      <c r="C48" s="26">
        <f t="shared" si="78"/>
        <v>3.2372237569060775E-7</v>
      </c>
      <c r="D48" s="25">
        <f t="shared" si="79"/>
        <v>1.294889502762431E-11</v>
      </c>
      <c r="E48" s="27">
        <f t="shared" si="80"/>
        <v>6.4744475138121552E-2</v>
      </c>
      <c r="F48" s="28">
        <f t="shared" si="81"/>
        <v>66.298342541436469</v>
      </c>
      <c r="G48" s="28">
        <f t="shared" si="82"/>
        <v>132.59668508287294</v>
      </c>
      <c r="H48" s="28">
        <f t="shared" si="83"/>
        <v>530.38674033149175</v>
      </c>
      <c r="I48" s="28">
        <f t="shared" si="84"/>
        <v>1060.7734806629835</v>
      </c>
      <c r="J48" s="28">
        <f t="shared" si="85"/>
        <v>4243.093922651934</v>
      </c>
      <c r="K48" s="28">
        <f t="shared" si="86"/>
        <v>16972.375690607736</v>
      </c>
      <c r="L48" s="28">
        <f t="shared" si="87"/>
        <v>135779.00552486189</v>
      </c>
      <c r="M48" s="28">
        <f t="shared" si="88"/>
        <v>1086232.0441988951</v>
      </c>
      <c r="N48" s="28">
        <f t="shared" si="89"/>
        <v>2172464.0883977902</v>
      </c>
      <c r="O48" s="28">
        <f t="shared" si="90"/>
        <v>8689856.3535911608</v>
      </c>
      <c r="P48" s="28">
        <f t="shared" si="91"/>
        <v>34759425.414364643</v>
      </c>
      <c r="Q48" s="40">
        <f t="shared" si="92"/>
        <v>139037701.65745857</v>
      </c>
      <c r="R48" s="6"/>
      <c r="S48" s="2"/>
      <c r="T48" s="2"/>
      <c r="U48" s="6"/>
    </row>
    <row r="49" spans="1:21">
      <c r="A49" s="39">
        <f t="shared" si="16"/>
        <v>5.0000000000000001E-3</v>
      </c>
      <c r="B49" s="50">
        <v>5.0000000000000001E-3</v>
      </c>
      <c r="C49" s="26">
        <f t="shared" si="78"/>
        <v>2.697686464088398E-7</v>
      </c>
      <c r="D49" s="25">
        <f t="shared" si="79"/>
        <v>1.0790745856353594E-11</v>
      </c>
      <c r="E49" s="27">
        <f t="shared" si="80"/>
        <v>5.3953729281767962E-2</v>
      </c>
      <c r="F49" s="28">
        <f t="shared" si="81"/>
        <v>55.248618784530393</v>
      </c>
      <c r="G49" s="28">
        <f t="shared" si="82"/>
        <v>110.49723756906079</v>
      </c>
      <c r="H49" s="28">
        <f t="shared" si="83"/>
        <v>441.98895027624314</v>
      </c>
      <c r="I49" s="28">
        <f t="shared" si="84"/>
        <v>883.97790055248629</v>
      </c>
      <c r="J49" s="28">
        <f t="shared" si="85"/>
        <v>3535.9116022099452</v>
      </c>
      <c r="K49" s="28">
        <f t="shared" si="86"/>
        <v>14143.646408839781</v>
      </c>
      <c r="L49" s="28">
        <f t="shared" si="87"/>
        <v>113149.17127071825</v>
      </c>
      <c r="M49" s="28">
        <f t="shared" si="88"/>
        <v>905193.37016574596</v>
      </c>
      <c r="N49" s="28">
        <f t="shared" si="89"/>
        <v>1810386.7403314919</v>
      </c>
      <c r="O49" s="28">
        <f t="shared" si="90"/>
        <v>7241546.9613259677</v>
      </c>
      <c r="P49" s="28">
        <f t="shared" si="91"/>
        <v>28966187.845303871</v>
      </c>
      <c r="Q49" s="40">
        <f t="shared" si="92"/>
        <v>115864751.38121548</v>
      </c>
      <c r="R49" s="6"/>
      <c r="S49" s="2"/>
      <c r="T49" s="2"/>
      <c r="U49" s="6"/>
    </row>
    <row r="50" spans="1:21">
      <c r="A50" s="39">
        <f t="shared" si="16"/>
        <v>4.0000000000000001E-3</v>
      </c>
      <c r="B50" s="50">
        <v>4.0000000000000001E-3</v>
      </c>
      <c r="C50" s="26">
        <f t="shared" si="78"/>
        <v>2.1581491712707185E-7</v>
      </c>
      <c r="D50" s="25">
        <f t="shared" si="79"/>
        <v>8.6325966850828752E-12</v>
      </c>
      <c r="E50" s="27">
        <f t="shared" si="80"/>
        <v>4.3162983425414372E-2</v>
      </c>
      <c r="F50" s="28">
        <f t="shared" si="81"/>
        <v>44.198895027624317</v>
      </c>
      <c r="G50" s="28">
        <f t="shared" si="82"/>
        <v>88.397790055248635</v>
      </c>
      <c r="H50" s="28">
        <f t="shared" si="83"/>
        <v>353.59116022099454</v>
      </c>
      <c r="I50" s="28">
        <f t="shared" si="84"/>
        <v>707.18232044198908</v>
      </c>
      <c r="J50" s="28">
        <f t="shared" si="85"/>
        <v>2828.7292817679563</v>
      </c>
      <c r="K50" s="28">
        <f t="shared" si="86"/>
        <v>11314.917127071825</v>
      </c>
      <c r="L50" s="28">
        <f t="shared" si="87"/>
        <v>90519.337016574602</v>
      </c>
      <c r="M50" s="28">
        <f t="shared" si="88"/>
        <v>724154.69613259682</v>
      </c>
      <c r="N50" s="28">
        <f t="shared" si="89"/>
        <v>1448309.3922651936</v>
      </c>
      <c r="O50" s="28">
        <f t="shared" si="90"/>
        <v>5793237.5690607745</v>
      </c>
      <c r="P50" s="28">
        <f t="shared" si="91"/>
        <v>23172950.276243098</v>
      </c>
      <c r="Q50" s="40">
        <f t="shared" si="92"/>
        <v>92691801.104972392</v>
      </c>
      <c r="R50" s="6"/>
      <c r="S50" s="2"/>
      <c r="T50" s="2"/>
      <c r="U50" s="6"/>
    </row>
    <row r="51" spans="1:21">
      <c r="A51" s="39">
        <f t="shared" si="16"/>
        <v>3.0000000000000001E-3</v>
      </c>
      <c r="B51" s="50">
        <v>3.0000000000000001E-3</v>
      </c>
      <c r="C51" s="26">
        <f t="shared" si="78"/>
        <v>1.6186118784530387E-7</v>
      </c>
      <c r="D51" s="25">
        <f t="shared" si="79"/>
        <v>6.4744475138121552E-12</v>
      </c>
      <c r="E51" s="27">
        <f t="shared" si="80"/>
        <v>3.2372237569060776E-2</v>
      </c>
      <c r="F51" s="28">
        <f t="shared" si="81"/>
        <v>33.149171270718234</v>
      </c>
      <c r="G51" s="28">
        <f t="shared" si="82"/>
        <v>66.298342541436469</v>
      </c>
      <c r="H51" s="28">
        <f t="shared" si="83"/>
        <v>265.19337016574588</v>
      </c>
      <c r="I51" s="28">
        <f t="shared" si="84"/>
        <v>530.38674033149175</v>
      </c>
      <c r="J51" s="28">
        <f t="shared" si="85"/>
        <v>2121.546961325967</v>
      </c>
      <c r="K51" s="28">
        <f t="shared" si="86"/>
        <v>8486.187845303868</v>
      </c>
      <c r="L51" s="28">
        <f t="shared" si="87"/>
        <v>67889.502762430944</v>
      </c>
      <c r="M51" s="28">
        <f t="shared" si="88"/>
        <v>543116.02209944755</v>
      </c>
      <c r="N51" s="28">
        <f t="shared" si="89"/>
        <v>1086232.0441988951</v>
      </c>
      <c r="O51" s="28">
        <f t="shared" si="90"/>
        <v>4344928.1767955804</v>
      </c>
      <c r="P51" s="28">
        <f t="shared" si="91"/>
        <v>17379712.707182322</v>
      </c>
      <c r="Q51" s="40">
        <f t="shared" si="92"/>
        <v>69518850.828729287</v>
      </c>
      <c r="R51" s="6"/>
      <c r="S51" s="2"/>
      <c r="T51" s="2"/>
      <c r="U51" s="6"/>
    </row>
    <row r="52" spans="1:21">
      <c r="A52" s="39">
        <f t="shared" si="16"/>
        <v>2E-3</v>
      </c>
      <c r="B52" s="50">
        <v>2E-3</v>
      </c>
      <c r="C52" s="26">
        <f t="shared" si="78"/>
        <v>1.0790745856353593E-7</v>
      </c>
      <c r="D52" s="25">
        <f t="shared" si="79"/>
        <v>4.3162983425414376E-12</v>
      </c>
      <c r="E52" s="27">
        <f t="shared" si="80"/>
        <v>2.1581491712707186E-2</v>
      </c>
      <c r="F52" s="28">
        <f t="shared" si="81"/>
        <v>22.099447513812159</v>
      </c>
      <c r="G52" s="28">
        <f t="shared" si="82"/>
        <v>44.198895027624317</v>
      </c>
      <c r="H52" s="28">
        <f t="shared" si="83"/>
        <v>176.79558011049727</v>
      </c>
      <c r="I52" s="28">
        <f t="shared" si="84"/>
        <v>353.59116022099454</v>
      </c>
      <c r="J52" s="28">
        <f t="shared" si="85"/>
        <v>1414.3646408839782</v>
      </c>
      <c r="K52" s="28">
        <f t="shared" si="86"/>
        <v>5657.4585635359126</v>
      </c>
      <c r="L52" s="28">
        <f t="shared" si="87"/>
        <v>45259.668508287301</v>
      </c>
      <c r="M52" s="28">
        <f t="shared" si="88"/>
        <v>362077.34806629841</v>
      </c>
      <c r="N52" s="28">
        <f t="shared" si="89"/>
        <v>724154.69613259682</v>
      </c>
      <c r="O52" s="28">
        <f t="shared" si="90"/>
        <v>2896618.7845303873</v>
      </c>
      <c r="P52" s="28">
        <f t="shared" si="91"/>
        <v>11586475.138121549</v>
      </c>
      <c r="Q52" s="40">
        <f t="shared" si="92"/>
        <v>46345900.552486196</v>
      </c>
      <c r="R52" s="6"/>
      <c r="S52" s="2"/>
      <c r="T52" s="2"/>
      <c r="U52" s="6"/>
    </row>
    <row r="53" spans="1:21">
      <c r="A53" s="39">
        <f t="shared" si="16"/>
        <v>1E-3</v>
      </c>
      <c r="B53" s="50">
        <v>1E-3</v>
      </c>
      <c r="C53" s="26">
        <f t="shared" si="78"/>
        <v>5.3953729281767963E-8</v>
      </c>
      <c r="D53" s="25">
        <f t="shared" si="79"/>
        <v>2.1581491712707188E-12</v>
      </c>
      <c r="E53" s="27">
        <f t="shared" si="80"/>
        <v>1.0790745856353593E-2</v>
      </c>
      <c r="F53" s="28">
        <f t="shared" si="81"/>
        <v>11.049723756906079</v>
      </c>
      <c r="G53" s="28">
        <f t="shared" si="82"/>
        <v>22.099447513812159</v>
      </c>
      <c r="H53" s="28">
        <f t="shared" si="83"/>
        <v>88.397790055248635</v>
      </c>
      <c r="I53" s="28">
        <f t="shared" si="84"/>
        <v>176.79558011049727</v>
      </c>
      <c r="J53" s="28">
        <f t="shared" si="85"/>
        <v>707.18232044198908</v>
      </c>
      <c r="K53" s="28">
        <f t="shared" si="86"/>
        <v>2828.7292817679563</v>
      </c>
      <c r="L53" s="28">
        <f t="shared" si="87"/>
        <v>22629.83425414365</v>
      </c>
      <c r="M53" s="28">
        <f t="shared" si="88"/>
        <v>181038.6740331492</v>
      </c>
      <c r="N53" s="28">
        <f t="shared" si="89"/>
        <v>362077.34806629841</v>
      </c>
      <c r="O53" s="28">
        <f t="shared" si="90"/>
        <v>1448309.3922651936</v>
      </c>
      <c r="P53" s="28">
        <f t="shared" si="91"/>
        <v>5793237.5690607745</v>
      </c>
      <c r="Q53" s="40">
        <f t="shared" si="92"/>
        <v>23172950.276243098</v>
      </c>
      <c r="R53" s="6"/>
      <c r="S53" s="2"/>
      <c r="T53" s="2"/>
      <c r="U53" s="6"/>
    </row>
    <row r="54" spans="1:21">
      <c r="A54" s="39">
        <f t="shared" si="16"/>
        <v>8.9999999999999998E-4</v>
      </c>
      <c r="B54" s="50">
        <v>8.9999999999999998E-4</v>
      </c>
      <c r="C54" s="26">
        <f t="shared" si="78"/>
        <v>4.8558356353591162E-8</v>
      </c>
      <c r="D54" s="25">
        <f t="shared" si="79"/>
        <v>1.9423342541436465E-12</v>
      </c>
      <c r="E54" s="27">
        <f t="shared" si="80"/>
        <v>9.7116712707182324E-3</v>
      </c>
      <c r="F54" s="28">
        <f t="shared" si="81"/>
        <v>9.94475138121547</v>
      </c>
      <c r="G54" s="28">
        <f t="shared" si="82"/>
        <v>19.88950276243094</v>
      </c>
      <c r="H54" s="28">
        <f t="shared" si="83"/>
        <v>79.55801104972376</v>
      </c>
      <c r="I54" s="28">
        <f t="shared" si="84"/>
        <v>159.11602209944752</v>
      </c>
      <c r="J54" s="28">
        <f t="shared" si="85"/>
        <v>636.46408839779008</v>
      </c>
      <c r="K54" s="28">
        <f t="shared" si="86"/>
        <v>2545.8563535911603</v>
      </c>
      <c r="L54" s="28">
        <f t="shared" si="87"/>
        <v>20366.850828729283</v>
      </c>
      <c r="M54" s="28">
        <f t="shared" si="88"/>
        <v>162934.80662983426</v>
      </c>
      <c r="N54" s="28">
        <f t="shared" si="89"/>
        <v>325869.61325966852</v>
      </c>
      <c r="O54" s="28">
        <f t="shared" si="90"/>
        <v>1303478.4530386741</v>
      </c>
      <c r="P54" s="28">
        <f t="shared" si="91"/>
        <v>5213913.8121546963</v>
      </c>
      <c r="Q54" s="40">
        <f t="shared" si="92"/>
        <v>20855655.248618785</v>
      </c>
      <c r="R54" s="6"/>
      <c r="S54" s="2"/>
      <c r="T54" s="2"/>
      <c r="U54" s="6"/>
    </row>
    <row r="55" spans="1:21">
      <c r="A55" s="39">
        <f t="shared" si="16"/>
        <v>8.0000000000000004E-4</v>
      </c>
      <c r="B55" s="50">
        <v>8.0000000000000004E-4</v>
      </c>
      <c r="C55" s="26">
        <f t="shared" si="78"/>
        <v>4.3162983425414369E-8</v>
      </c>
      <c r="D55" s="25">
        <f t="shared" si="79"/>
        <v>1.7265193370165747E-12</v>
      </c>
      <c r="E55" s="27">
        <f t="shared" si="80"/>
        <v>8.6325966850828734E-3</v>
      </c>
      <c r="F55" s="28">
        <f t="shared" si="81"/>
        <v>8.8397790055248624</v>
      </c>
      <c r="G55" s="28">
        <f t="shared" si="82"/>
        <v>17.679558011049725</v>
      </c>
      <c r="H55" s="28">
        <f t="shared" si="83"/>
        <v>70.718232044198899</v>
      </c>
      <c r="I55" s="28">
        <f t="shared" si="84"/>
        <v>141.4364640883978</v>
      </c>
      <c r="J55" s="28">
        <f t="shared" si="85"/>
        <v>565.74585635359119</v>
      </c>
      <c r="K55" s="28">
        <f t="shared" si="86"/>
        <v>2262.9834254143648</v>
      </c>
      <c r="L55" s="28">
        <f t="shared" si="87"/>
        <v>18103.867403314918</v>
      </c>
      <c r="M55" s="28">
        <f t="shared" si="88"/>
        <v>144830.93922651935</v>
      </c>
      <c r="N55" s="28">
        <f t="shared" si="89"/>
        <v>289661.87845303869</v>
      </c>
      <c r="O55" s="28">
        <f t="shared" si="90"/>
        <v>1158647.5138121548</v>
      </c>
      <c r="P55" s="28">
        <f t="shared" si="91"/>
        <v>4634590.0552486191</v>
      </c>
      <c r="Q55" s="40">
        <f t="shared" si="92"/>
        <v>18538360.220994476</v>
      </c>
      <c r="R55" s="6"/>
      <c r="S55" s="2"/>
      <c r="T55" s="2"/>
      <c r="U55" s="6"/>
    </row>
    <row r="56" spans="1:21">
      <c r="A56" s="39">
        <f t="shared" si="16"/>
        <v>6.9999999999999999E-4</v>
      </c>
      <c r="B56" s="50">
        <v>6.9999999999999999E-4</v>
      </c>
      <c r="C56" s="26">
        <f t="shared" si="78"/>
        <v>3.7767610497237575E-8</v>
      </c>
      <c r="D56" s="25">
        <f t="shared" si="79"/>
        <v>1.510704419889503E-12</v>
      </c>
      <c r="E56" s="27">
        <f t="shared" si="80"/>
        <v>7.5535220994475145E-3</v>
      </c>
      <c r="F56" s="28">
        <f t="shared" si="81"/>
        <v>7.7348066298342548</v>
      </c>
      <c r="G56" s="28">
        <f t="shared" si="82"/>
        <v>15.46961325966851</v>
      </c>
      <c r="H56" s="28">
        <f t="shared" si="83"/>
        <v>61.878453038674039</v>
      </c>
      <c r="I56" s="28">
        <f t="shared" si="84"/>
        <v>123.75690607734808</v>
      </c>
      <c r="J56" s="28">
        <f t="shared" si="85"/>
        <v>495.02762430939231</v>
      </c>
      <c r="K56" s="28">
        <f t="shared" si="86"/>
        <v>1980.1104972375692</v>
      </c>
      <c r="L56" s="28">
        <f t="shared" si="87"/>
        <v>15840.883977900554</v>
      </c>
      <c r="M56" s="28">
        <f t="shared" si="88"/>
        <v>126727.07182320443</v>
      </c>
      <c r="N56" s="28">
        <f t="shared" si="89"/>
        <v>253454.14364640886</v>
      </c>
      <c r="O56" s="28">
        <f t="shared" si="90"/>
        <v>1013816.5745856354</v>
      </c>
      <c r="P56" s="28">
        <f t="shared" si="91"/>
        <v>4055266.2983425418</v>
      </c>
      <c r="Q56" s="40">
        <f t="shared" si="92"/>
        <v>16221065.193370167</v>
      </c>
      <c r="R56" s="6"/>
      <c r="S56" s="2"/>
      <c r="T56" s="2"/>
      <c r="U56" s="6"/>
    </row>
    <row r="57" spans="1:21">
      <c r="A57" s="39">
        <f t="shared" si="16"/>
        <v>5.9999999999999995E-4</v>
      </c>
      <c r="B57" s="50">
        <v>5.9999999999999995E-4</v>
      </c>
      <c r="C57" s="26">
        <f t="shared" si="78"/>
        <v>3.2372237569060775E-8</v>
      </c>
      <c r="D57" s="25">
        <f t="shared" si="79"/>
        <v>1.2948895027624309E-12</v>
      </c>
      <c r="E57" s="27">
        <f t="shared" si="80"/>
        <v>6.4744475138121546E-3</v>
      </c>
      <c r="F57" s="28">
        <f t="shared" si="81"/>
        <v>6.6298342541436464</v>
      </c>
      <c r="G57" s="28">
        <f t="shared" si="82"/>
        <v>13.259668508287293</v>
      </c>
      <c r="H57" s="28">
        <f t="shared" si="83"/>
        <v>53.038674033149171</v>
      </c>
      <c r="I57" s="28">
        <f t="shared" si="84"/>
        <v>106.07734806629834</v>
      </c>
      <c r="J57" s="28">
        <f t="shared" si="85"/>
        <v>424.30939226519337</v>
      </c>
      <c r="K57" s="28">
        <f t="shared" si="86"/>
        <v>1697.2375690607735</v>
      </c>
      <c r="L57" s="28">
        <f t="shared" si="87"/>
        <v>13577.900552486188</v>
      </c>
      <c r="M57" s="28">
        <f t="shared" si="88"/>
        <v>108623.2044198895</v>
      </c>
      <c r="N57" s="28">
        <f t="shared" si="89"/>
        <v>217246.408839779</v>
      </c>
      <c r="O57" s="28">
        <f t="shared" si="90"/>
        <v>868985.63535911602</v>
      </c>
      <c r="P57" s="28">
        <f t="shared" si="91"/>
        <v>3475942.5414364641</v>
      </c>
      <c r="Q57" s="40">
        <f t="shared" si="92"/>
        <v>13903770.165745856</v>
      </c>
      <c r="R57" s="6"/>
      <c r="S57" s="2"/>
      <c r="T57" s="2"/>
      <c r="U57" s="6"/>
    </row>
    <row r="58" spans="1:21">
      <c r="A58" s="39">
        <f t="shared" si="16"/>
        <v>5.0000000000000001E-4</v>
      </c>
      <c r="B58" s="50">
        <v>5.0000000000000001E-4</v>
      </c>
      <c r="C58" s="26">
        <f t="shared" si="78"/>
        <v>2.6976864640883981E-8</v>
      </c>
      <c r="D58" s="25">
        <f t="shared" si="79"/>
        <v>1.0790745856353594E-12</v>
      </c>
      <c r="E58" s="27">
        <f t="shared" si="80"/>
        <v>5.3953729281767965E-3</v>
      </c>
      <c r="F58" s="28">
        <f t="shared" si="81"/>
        <v>5.5248618784530397</v>
      </c>
      <c r="G58" s="28">
        <f t="shared" si="82"/>
        <v>11.049723756906079</v>
      </c>
      <c r="H58" s="28">
        <f t="shared" si="83"/>
        <v>44.198895027624317</v>
      </c>
      <c r="I58" s="28">
        <f t="shared" si="84"/>
        <v>88.397790055248635</v>
      </c>
      <c r="J58" s="28">
        <f t="shared" si="85"/>
        <v>353.59116022099454</v>
      </c>
      <c r="K58" s="28">
        <f t="shared" si="86"/>
        <v>1414.3646408839782</v>
      </c>
      <c r="L58" s="28">
        <f t="shared" si="87"/>
        <v>11314.917127071825</v>
      </c>
      <c r="M58" s="28">
        <f t="shared" si="88"/>
        <v>90519.337016574602</v>
      </c>
      <c r="N58" s="28">
        <f t="shared" si="89"/>
        <v>181038.6740331492</v>
      </c>
      <c r="O58" s="28">
        <f t="shared" si="90"/>
        <v>724154.69613259682</v>
      </c>
      <c r="P58" s="28">
        <f t="shared" si="91"/>
        <v>2896618.7845303873</v>
      </c>
      <c r="Q58" s="40">
        <f t="shared" si="92"/>
        <v>11586475.138121549</v>
      </c>
      <c r="R58" s="6"/>
      <c r="S58" s="2"/>
      <c r="T58" s="2"/>
      <c r="U58" s="6"/>
    </row>
    <row r="59" spans="1:21">
      <c r="A59" s="39">
        <f t="shared" si="16"/>
        <v>4.0000000000000002E-4</v>
      </c>
      <c r="B59" s="50">
        <v>4.0000000000000002E-4</v>
      </c>
      <c r="C59" s="26">
        <f t="shared" si="78"/>
        <v>2.1581491712707184E-8</v>
      </c>
      <c r="D59" s="25">
        <f t="shared" si="79"/>
        <v>8.6325966850828737E-13</v>
      </c>
      <c r="E59" s="27">
        <f t="shared" si="80"/>
        <v>4.3162983425414367E-3</v>
      </c>
      <c r="F59" s="28">
        <f t="shared" si="81"/>
        <v>4.4198895027624312</v>
      </c>
      <c r="G59" s="28">
        <f t="shared" si="82"/>
        <v>8.8397790055248624</v>
      </c>
      <c r="H59" s="28">
        <f t="shared" si="83"/>
        <v>35.35911602209945</v>
      </c>
      <c r="I59" s="28">
        <f t="shared" si="84"/>
        <v>70.718232044198899</v>
      </c>
      <c r="J59" s="28">
        <f t="shared" si="85"/>
        <v>282.8729281767956</v>
      </c>
      <c r="K59" s="28">
        <f t="shared" si="86"/>
        <v>1131.4917127071824</v>
      </c>
      <c r="L59" s="28">
        <f t="shared" si="87"/>
        <v>9051.9337016574591</v>
      </c>
      <c r="M59" s="28">
        <f t="shared" si="88"/>
        <v>72415.469613259673</v>
      </c>
      <c r="N59" s="28">
        <f t="shared" si="89"/>
        <v>144830.93922651935</v>
      </c>
      <c r="O59" s="28">
        <f t="shared" si="90"/>
        <v>579323.75690607738</v>
      </c>
      <c r="P59" s="28">
        <f t="shared" si="91"/>
        <v>2317295.0276243095</v>
      </c>
      <c r="Q59" s="40">
        <f t="shared" si="92"/>
        <v>9269180.1104972381</v>
      </c>
      <c r="R59" s="6"/>
      <c r="S59" s="2"/>
      <c r="T59" s="2"/>
      <c r="U59" s="6"/>
    </row>
    <row r="60" spans="1:21">
      <c r="A60" s="39">
        <f t="shared" si="16"/>
        <v>2.9999999999999997E-4</v>
      </c>
      <c r="B60" s="50">
        <v>2.9999999999999997E-4</v>
      </c>
      <c r="C60" s="26">
        <f t="shared" si="78"/>
        <v>1.6186118784530387E-8</v>
      </c>
      <c r="D60" s="25">
        <f t="shared" si="79"/>
        <v>6.4744475138121545E-13</v>
      </c>
      <c r="E60" s="27">
        <f t="shared" si="80"/>
        <v>3.2372237569060773E-3</v>
      </c>
      <c r="F60" s="28">
        <f t="shared" si="81"/>
        <v>3.3149171270718232</v>
      </c>
      <c r="G60" s="28">
        <f t="shared" si="82"/>
        <v>6.6298342541436464</v>
      </c>
      <c r="H60" s="28">
        <f t="shared" si="83"/>
        <v>26.519337016574585</v>
      </c>
      <c r="I60" s="28">
        <f t="shared" si="84"/>
        <v>53.038674033149171</v>
      </c>
      <c r="J60" s="28">
        <f t="shared" si="85"/>
        <v>212.15469613259668</v>
      </c>
      <c r="K60" s="28">
        <f t="shared" si="86"/>
        <v>848.61878453038673</v>
      </c>
      <c r="L60" s="28">
        <f t="shared" si="87"/>
        <v>6788.9502762430939</v>
      </c>
      <c r="M60" s="28">
        <f t="shared" si="88"/>
        <v>54311.602209944751</v>
      </c>
      <c r="N60" s="28">
        <f t="shared" si="89"/>
        <v>108623.2044198895</v>
      </c>
      <c r="O60" s="28">
        <f t="shared" si="90"/>
        <v>434492.81767955801</v>
      </c>
      <c r="P60" s="28">
        <f t="shared" si="91"/>
        <v>1737971.270718232</v>
      </c>
      <c r="Q60" s="40">
        <f t="shared" si="92"/>
        <v>6951885.0828729281</v>
      </c>
      <c r="R60" s="6"/>
      <c r="S60" s="2"/>
      <c r="T60" s="2"/>
      <c r="U60" s="6"/>
    </row>
    <row r="61" spans="1:21">
      <c r="A61" s="39">
        <f t="shared" si="16"/>
        <v>2.0000000000000001E-4</v>
      </c>
      <c r="B61" s="50">
        <v>2.0000000000000001E-4</v>
      </c>
      <c r="C61" s="26">
        <f t="shared" si="78"/>
        <v>1.0790745856353592E-8</v>
      </c>
      <c r="D61" s="25">
        <f t="shared" si="79"/>
        <v>4.3162983425414369E-13</v>
      </c>
      <c r="E61" s="27">
        <f t="shared" si="80"/>
        <v>2.1581491712707184E-3</v>
      </c>
      <c r="F61" s="28">
        <f t="shared" si="81"/>
        <v>2.2099447513812156</v>
      </c>
      <c r="G61" s="28">
        <f t="shared" si="82"/>
        <v>4.4198895027624312</v>
      </c>
      <c r="H61" s="28">
        <f t="shared" si="83"/>
        <v>17.679558011049725</v>
      </c>
      <c r="I61" s="28">
        <f t="shared" si="84"/>
        <v>35.35911602209945</v>
      </c>
      <c r="J61" s="28">
        <f t="shared" si="85"/>
        <v>141.4364640883978</v>
      </c>
      <c r="K61" s="28">
        <f t="shared" si="86"/>
        <v>565.74585635359119</v>
      </c>
      <c r="L61" s="28">
        <f t="shared" si="87"/>
        <v>4525.9668508287295</v>
      </c>
      <c r="M61" s="28">
        <f t="shared" si="88"/>
        <v>36207.734806629836</v>
      </c>
      <c r="N61" s="28">
        <f t="shared" si="89"/>
        <v>72415.469613259673</v>
      </c>
      <c r="O61" s="28">
        <f t="shared" si="90"/>
        <v>289661.87845303869</v>
      </c>
      <c r="P61" s="28">
        <f t="shared" si="91"/>
        <v>1158647.5138121548</v>
      </c>
      <c r="Q61" s="40">
        <f t="shared" si="92"/>
        <v>4634590.0552486191</v>
      </c>
      <c r="R61" s="6"/>
      <c r="S61" s="2"/>
      <c r="T61" s="2"/>
      <c r="U61" s="6"/>
    </row>
    <row r="62" spans="1:21">
      <c r="A62" s="39">
        <f t="shared" si="16"/>
        <v>1E-4</v>
      </c>
      <c r="B62" s="50">
        <v>1E-4</v>
      </c>
      <c r="C62" s="26">
        <f t="shared" si="78"/>
        <v>5.3953729281767961E-9</v>
      </c>
      <c r="D62" s="25">
        <f t="shared" si="79"/>
        <v>2.1581491712707184E-13</v>
      </c>
      <c r="E62" s="27">
        <f t="shared" si="80"/>
        <v>1.0790745856353592E-3</v>
      </c>
      <c r="F62" s="28">
        <f t="shared" si="81"/>
        <v>1.1049723756906078</v>
      </c>
      <c r="G62" s="28">
        <f t="shared" si="82"/>
        <v>2.2099447513812156</v>
      </c>
      <c r="H62" s="28">
        <f t="shared" si="83"/>
        <v>8.8397790055248624</v>
      </c>
      <c r="I62" s="28">
        <f t="shared" si="84"/>
        <v>17.679558011049725</v>
      </c>
      <c r="J62" s="28">
        <f t="shared" si="85"/>
        <v>70.718232044198899</v>
      </c>
      <c r="K62" s="28">
        <f t="shared" si="86"/>
        <v>282.8729281767956</v>
      </c>
      <c r="L62" s="28">
        <f t="shared" si="87"/>
        <v>2262.9834254143648</v>
      </c>
      <c r="M62" s="28">
        <f t="shared" si="88"/>
        <v>18103.867403314918</v>
      </c>
      <c r="N62" s="28">
        <f t="shared" si="89"/>
        <v>36207.734806629836</v>
      </c>
      <c r="O62" s="28">
        <f t="shared" si="90"/>
        <v>144830.93922651935</v>
      </c>
      <c r="P62" s="28">
        <f t="shared" si="91"/>
        <v>579323.75690607738</v>
      </c>
      <c r="Q62" s="40">
        <f t="shared" si="92"/>
        <v>2317295.0276243095</v>
      </c>
      <c r="R62" s="6"/>
      <c r="S62" s="2"/>
      <c r="T62" s="2"/>
      <c r="U62" s="6"/>
    </row>
    <row r="63" spans="1:21">
      <c r="A63" s="39">
        <f t="shared" si="16"/>
        <v>9.0000000000000006E-5</v>
      </c>
      <c r="B63" s="50">
        <v>9.0000000000000006E-5</v>
      </c>
      <c r="C63" s="26">
        <f t="shared" si="78"/>
        <v>4.8558356353591169E-9</v>
      </c>
      <c r="D63" s="25">
        <f t="shared" si="79"/>
        <v>1.9423342541436468E-13</v>
      </c>
      <c r="E63" s="27">
        <f t="shared" si="80"/>
        <v>9.7116712707182333E-4</v>
      </c>
      <c r="F63" s="28">
        <f t="shared" si="81"/>
        <v>0.99447513812154709</v>
      </c>
      <c r="G63" s="28">
        <f t="shared" si="82"/>
        <v>1.9889502762430942</v>
      </c>
      <c r="H63" s="28">
        <f t="shared" si="83"/>
        <v>7.9558011049723767</v>
      </c>
      <c r="I63" s="28">
        <f t="shared" si="84"/>
        <v>15.911602209944753</v>
      </c>
      <c r="J63" s="28">
        <f t="shared" si="85"/>
        <v>63.646408839779014</v>
      </c>
      <c r="K63" s="28">
        <f t="shared" si="86"/>
        <v>254.58563535911605</v>
      </c>
      <c r="L63" s="28">
        <f t="shared" si="87"/>
        <v>2036.6850828729284</v>
      </c>
      <c r="M63" s="28">
        <f t="shared" si="88"/>
        <v>16293.480662983427</v>
      </c>
      <c r="N63" s="28">
        <f t="shared" si="89"/>
        <v>32586.961325966855</v>
      </c>
      <c r="O63" s="28">
        <f t="shared" si="90"/>
        <v>130347.84530386742</v>
      </c>
      <c r="P63" s="28">
        <f t="shared" si="91"/>
        <v>521391.38121546968</v>
      </c>
      <c r="Q63" s="40">
        <f t="shared" si="92"/>
        <v>2085565.5248618787</v>
      </c>
      <c r="R63" s="6"/>
      <c r="S63" s="2"/>
      <c r="T63" s="2"/>
      <c r="U63" s="6"/>
    </row>
    <row r="64" spans="1:21">
      <c r="A64" s="39">
        <f t="shared" si="16"/>
        <v>8.0000000000000007E-5</v>
      </c>
      <c r="B64" s="50">
        <v>8.0000000000000007E-5</v>
      </c>
      <c r="C64" s="26">
        <f t="shared" si="78"/>
        <v>4.3162983425414377E-9</v>
      </c>
      <c r="D64" s="25">
        <f t="shared" si="79"/>
        <v>1.7265193370165749E-13</v>
      </c>
      <c r="E64" s="27">
        <f t="shared" si="80"/>
        <v>8.6325966850828747E-4</v>
      </c>
      <c r="F64" s="28">
        <f t="shared" si="81"/>
        <v>0.88397790055248637</v>
      </c>
      <c r="G64" s="28">
        <f t="shared" si="82"/>
        <v>1.7679558011049727</v>
      </c>
      <c r="H64" s="28">
        <f t="shared" si="83"/>
        <v>7.071823204419891</v>
      </c>
      <c r="I64" s="28">
        <f t="shared" si="84"/>
        <v>14.143646408839782</v>
      </c>
      <c r="J64" s="28">
        <f t="shared" si="85"/>
        <v>56.574585635359128</v>
      </c>
      <c r="K64" s="28">
        <f t="shared" si="86"/>
        <v>226.29834254143651</v>
      </c>
      <c r="L64" s="28">
        <f t="shared" si="87"/>
        <v>1810.3867403314921</v>
      </c>
      <c r="M64" s="28">
        <f t="shared" si="88"/>
        <v>14483.093922651937</v>
      </c>
      <c r="N64" s="28">
        <f t="shared" si="89"/>
        <v>28966.187845303873</v>
      </c>
      <c r="O64" s="28">
        <f t="shared" si="90"/>
        <v>115864.75138121549</v>
      </c>
      <c r="P64" s="28">
        <f t="shared" si="91"/>
        <v>463459.00552486198</v>
      </c>
      <c r="Q64" s="40">
        <f t="shared" si="92"/>
        <v>1853836.0220994479</v>
      </c>
      <c r="R64" s="6"/>
      <c r="S64" s="2"/>
      <c r="T64" s="2"/>
      <c r="U64" s="6"/>
    </row>
    <row r="65" spans="1:21">
      <c r="A65" s="39">
        <f t="shared" si="16"/>
        <v>6.9999999999999994E-5</v>
      </c>
      <c r="B65" s="50">
        <v>6.9999999999999994E-5</v>
      </c>
      <c r="C65" s="26">
        <f t="shared" si="78"/>
        <v>3.7767610497237568E-9</v>
      </c>
      <c r="D65" s="25">
        <f t="shared" si="79"/>
        <v>1.5107044198895028E-13</v>
      </c>
      <c r="E65" s="27">
        <f t="shared" si="80"/>
        <v>7.553522099447514E-4</v>
      </c>
      <c r="F65" s="28">
        <f t="shared" si="81"/>
        <v>0.77348066298342544</v>
      </c>
      <c r="G65" s="28">
        <f t="shared" si="82"/>
        <v>1.5469613259668509</v>
      </c>
      <c r="H65" s="28">
        <f t="shared" si="83"/>
        <v>6.1878453038674035</v>
      </c>
      <c r="I65" s="28">
        <f t="shared" si="84"/>
        <v>12.375690607734807</v>
      </c>
      <c r="J65" s="28">
        <f t="shared" si="85"/>
        <v>49.502762430939228</v>
      </c>
      <c r="K65" s="28">
        <f t="shared" si="86"/>
        <v>198.01104972375691</v>
      </c>
      <c r="L65" s="28">
        <f t="shared" si="87"/>
        <v>1584.0883977900553</v>
      </c>
      <c r="M65" s="28">
        <f t="shared" si="88"/>
        <v>12672.707182320442</v>
      </c>
      <c r="N65" s="28">
        <f t="shared" si="89"/>
        <v>25345.414364640885</v>
      </c>
      <c r="O65" s="28">
        <f t="shared" si="90"/>
        <v>101381.65745856354</v>
      </c>
      <c r="P65" s="28">
        <f t="shared" si="91"/>
        <v>405526.62983425416</v>
      </c>
      <c r="Q65" s="40">
        <f t="shared" si="92"/>
        <v>1622106.5193370166</v>
      </c>
      <c r="R65" s="6"/>
      <c r="S65" s="2"/>
      <c r="T65" s="2"/>
      <c r="U65" s="6"/>
    </row>
    <row r="66" spans="1:21">
      <c r="A66" s="39">
        <f t="shared" si="16"/>
        <v>6.0000000000000002E-5</v>
      </c>
      <c r="B66" s="50">
        <v>6.0000000000000002E-5</v>
      </c>
      <c r="C66" s="26">
        <f t="shared" si="78"/>
        <v>3.2372237569060777E-9</v>
      </c>
      <c r="D66" s="25">
        <f t="shared" si="79"/>
        <v>1.2948895027624312E-13</v>
      </c>
      <c r="E66" s="27">
        <f t="shared" si="80"/>
        <v>6.4744475138121555E-4</v>
      </c>
      <c r="F66" s="28">
        <f t="shared" si="81"/>
        <v>0.66298342541436472</v>
      </c>
      <c r="G66" s="28">
        <f t="shared" si="82"/>
        <v>1.3259668508287294</v>
      </c>
      <c r="H66" s="28">
        <f t="shared" si="83"/>
        <v>5.3038674033149178</v>
      </c>
      <c r="I66" s="28">
        <f t="shared" si="84"/>
        <v>10.607734806629836</v>
      </c>
      <c r="J66" s="28">
        <f t="shared" si="85"/>
        <v>42.430939226519342</v>
      </c>
      <c r="K66" s="28">
        <f t="shared" si="86"/>
        <v>169.72375690607737</v>
      </c>
      <c r="L66" s="28">
        <f t="shared" si="87"/>
        <v>1357.790055248619</v>
      </c>
      <c r="M66" s="28">
        <f t="shared" si="88"/>
        <v>10862.320441988952</v>
      </c>
      <c r="N66" s="28">
        <f t="shared" si="89"/>
        <v>21724.640883977903</v>
      </c>
      <c r="O66" s="28">
        <f t="shared" si="90"/>
        <v>86898.563535911613</v>
      </c>
      <c r="P66" s="28">
        <f t="shared" si="91"/>
        <v>347594.25414364645</v>
      </c>
      <c r="Q66" s="40">
        <f t="shared" si="92"/>
        <v>1390377.0165745858</v>
      </c>
      <c r="R66" s="6"/>
      <c r="S66" s="2"/>
      <c r="T66" s="2"/>
      <c r="U66" s="6"/>
    </row>
    <row r="67" spans="1:21">
      <c r="A67" s="39">
        <f t="shared" si="16"/>
        <v>5.0000000000000002E-5</v>
      </c>
      <c r="B67" s="50">
        <v>5.0000000000000002E-5</v>
      </c>
      <c r="C67" s="26">
        <f t="shared" si="78"/>
        <v>2.697686464088398E-9</v>
      </c>
      <c r="D67" s="25">
        <f t="shared" si="79"/>
        <v>1.0790745856353592E-13</v>
      </c>
      <c r="E67" s="27">
        <f t="shared" si="80"/>
        <v>5.3953729281767959E-4</v>
      </c>
      <c r="F67" s="28">
        <f t="shared" si="81"/>
        <v>0.5524861878453039</v>
      </c>
      <c r="G67" s="28">
        <f t="shared" si="82"/>
        <v>1.1049723756906078</v>
      </c>
      <c r="H67" s="28">
        <f t="shared" si="83"/>
        <v>4.4198895027624312</v>
      </c>
      <c r="I67" s="28">
        <f t="shared" si="84"/>
        <v>8.8397790055248624</v>
      </c>
      <c r="J67" s="28">
        <f t="shared" si="85"/>
        <v>35.35911602209945</v>
      </c>
      <c r="K67" s="28">
        <f t="shared" si="86"/>
        <v>141.4364640883978</v>
      </c>
      <c r="L67" s="28">
        <f t="shared" si="87"/>
        <v>1131.4917127071824</v>
      </c>
      <c r="M67" s="28">
        <f t="shared" si="88"/>
        <v>9051.9337016574591</v>
      </c>
      <c r="N67" s="28">
        <f t="shared" si="89"/>
        <v>18103.867403314918</v>
      </c>
      <c r="O67" s="28">
        <f t="shared" si="90"/>
        <v>72415.469613259673</v>
      </c>
      <c r="P67" s="28">
        <f t="shared" si="91"/>
        <v>289661.87845303869</v>
      </c>
      <c r="Q67" s="40">
        <f t="shared" si="92"/>
        <v>1158647.5138121548</v>
      </c>
      <c r="R67" s="6"/>
      <c r="S67" s="2"/>
      <c r="T67" s="2"/>
      <c r="U67" s="6"/>
    </row>
    <row r="68" spans="1:21">
      <c r="A68" s="39">
        <f t="shared" si="16"/>
        <v>4.0000000000000003E-5</v>
      </c>
      <c r="B68" s="50">
        <v>4.0000000000000003E-5</v>
      </c>
      <c r="C68" s="26">
        <f t="shared" si="78"/>
        <v>2.1581491712707188E-9</v>
      </c>
      <c r="D68" s="25">
        <f t="shared" si="79"/>
        <v>8.6325966850828747E-14</v>
      </c>
      <c r="E68" s="27">
        <f t="shared" si="80"/>
        <v>4.3162983425414374E-4</v>
      </c>
      <c r="F68" s="28">
        <f t="shared" si="81"/>
        <v>0.44198895027624319</v>
      </c>
      <c r="G68" s="28">
        <f t="shared" si="82"/>
        <v>0.88397790055248637</v>
      </c>
      <c r="H68" s="28">
        <f t="shared" si="83"/>
        <v>3.5359116022099455</v>
      </c>
      <c r="I68" s="28">
        <f t="shared" si="84"/>
        <v>7.071823204419891</v>
      </c>
      <c r="J68" s="28">
        <f t="shared" si="85"/>
        <v>28.287292817679564</v>
      </c>
      <c r="K68" s="28">
        <f t="shared" si="86"/>
        <v>113.14917127071826</v>
      </c>
      <c r="L68" s="28">
        <f t="shared" si="87"/>
        <v>905.19337016574605</v>
      </c>
      <c r="M68" s="28">
        <f t="shared" si="88"/>
        <v>7241.5469613259684</v>
      </c>
      <c r="N68" s="28">
        <f t="shared" si="89"/>
        <v>14483.093922651937</v>
      </c>
      <c r="O68" s="28">
        <f t="shared" si="90"/>
        <v>57932.375690607747</v>
      </c>
      <c r="P68" s="28">
        <f t="shared" si="91"/>
        <v>231729.50276243099</v>
      </c>
      <c r="Q68" s="40">
        <f t="shared" si="92"/>
        <v>926918.01104972395</v>
      </c>
      <c r="R68" s="6"/>
      <c r="S68" s="2"/>
      <c r="T68" s="2"/>
      <c r="U68" s="6"/>
    </row>
    <row r="69" spans="1:21">
      <c r="A69" s="39">
        <f t="shared" si="16"/>
        <v>3.0000000000000001E-5</v>
      </c>
      <c r="B69" s="50">
        <v>3.0000000000000001E-5</v>
      </c>
      <c r="C69" s="26">
        <f t="shared" si="78"/>
        <v>1.6186118784530388E-9</v>
      </c>
      <c r="D69" s="25">
        <f t="shared" si="79"/>
        <v>6.4744475138121561E-14</v>
      </c>
      <c r="E69" s="27">
        <f t="shared" si="80"/>
        <v>3.2372237569060778E-4</v>
      </c>
      <c r="F69" s="28">
        <f t="shared" si="81"/>
        <v>0.33149171270718236</v>
      </c>
      <c r="G69" s="28">
        <f t="shared" si="82"/>
        <v>0.66298342541436472</v>
      </c>
      <c r="H69" s="28">
        <f t="shared" si="83"/>
        <v>2.6519337016574589</v>
      </c>
      <c r="I69" s="28">
        <f t="shared" si="84"/>
        <v>5.3038674033149178</v>
      </c>
      <c r="J69" s="28">
        <f t="shared" si="85"/>
        <v>21.215469613259671</v>
      </c>
      <c r="K69" s="28">
        <f t="shared" si="86"/>
        <v>84.861878453038685</v>
      </c>
      <c r="L69" s="28">
        <f t="shared" si="87"/>
        <v>678.89502762430948</v>
      </c>
      <c r="M69" s="28">
        <f t="shared" si="88"/>
        <v>5431.1602209944758</v>
      </c>
      <c r="N69" s="28">
        <f t="shared" si="89"/>
        <v>10862.320441988952</v>
      </c>
      <c r="O69" s="28">
        <f t="shared" si="90"/>
        <v>43449.281767955807</v>
      </c>
      <c r="P69" s="28">
        <f t="shared" si="91"/>
        <v>173797.12707182323</v>
      </c>
      <c r="Q69" s="40">
        <f t="shared" si="92"/>
        <v>695188.50828729291</v>
      </c>
      <c r="R69" s="6"/>
      <c r="S69" s="2"/>
      <c r="T69" s="2"/>
      <c r="U69" s="6"/>
    </row>
    <row r="70" spans="1:21">
      <c r="A70" s="39">
        <f t="shared" si="16"/>
        <v>2.0000000000000002E-5</v>
      </c>
      <c r="B70" s="50">
        <v>2.0000000000000002E-5</v>
      </c>
      <c r="C70" s="26">
        <f t="shared" si="78"/>
        <v>1.0790745856353594E-9</v>
      </c>
      <c r="D70" s="25">
        <f t="shared" si="79"/>
        <v>4.3162983425414374E-14</v>
      </c>
      <c r="E70" s="27">
        <f t="shared" si="80"/>
        <v>2.1581491712707187E-4</v>
      </c>
      <c r="F70" s="28">
        <f t="shared" si="81"/>
        <v>0.22099447513812159</v>
      </c>
      <c r="G70" s="28">
        <f t="shared" si="82"/>
        <v>0.44198895027624319</v>
      </c>
      <c r="H70" s="28">
        <f t="shared" si="83"/>
        <v>1.7679558011049727</v>
      </c>
      <c r="I70" s="28">
        <f t="shared" si="84"/>
        <v>3.5359116022099455</v>
      </c>
      <c r="J70" s="28">
        <f t="shared" si="85"/>
        <v>14.143646408839782</v>
      </c>
      <c r="K70" s="28">
        <f t="shared" si="86"/>
        <v>56.574585635359128</v>
      </c>
      <c r="L70" s="28">
        <f t="shared" si="87"/>
        <v>452.59668508287302</v>
      </c>
      <c r="M70" s="28">
        <f t="shared" si="88"/>
        <v>3620.7734806629842</v>
      </c>
      <c r="N70" s="28">
        <f t="shared" si="89"/>
        <v>7241.5469613259684</v>
      </c>
      <c r="O70" s="28">
        <f t="shared" si="90"/>
        <v>28966.187845303873</v>
      </c>
      <c r="P70" s="28">
        <f t="shared" si="91"/>
        <v>115864.75138121549</v>
      </c>
      <c r="Q70" s="40">
        <f t="shared" si="92"/>
        <v>463459.00552486198</v>
      </c>
      <c r="R70" s="6"/>
      <c r="S70" s="2"/>
      <c r="T70" s="2"/>
      <c r="U70" s="6"/>
    </row>
    <row r="71" spans="1:21">
      <c r="A71" s="39">
        <f t="shared" si="16"/>
        <v>1.0000000000000001E-5</v>
      </c>
      <c r="B71" s="50">
        <v>1.0000000000000001E-5</v>
      </c>
      <c r="C71" s="26">
        <f t="shared" ref="C71:C103" si="93">F71/$V$6</f>
        <v>5.3953729281767971E-10</v>
      </c>
      <c r="D71" s="25">
        <f t="shared" ref="D71:D103" si="94">E71*V$7</f>
        <v>2.1581491712707187E-14</v>
      </c>
      <c r="E71" s="27">
        <f t="shared" ref="E71:E103" si="95">F71/V$4</f>
        <v>1.0790745856353593E-4</v>
      </c>
      <c r="F71" s="28">
        <f t="shared" ref="F71:F103" si="96">$B71/Z$4</f>
        <v>0.1104972375690608</v>
      </c>
      <c r="G71" s="28">
        <f t="shared" ref="G71:G103" si="97">$B71/AA$4</f>
        <v>0.22099447513812159</v>
      </c>
      <c r="H71" s="28">
        <f t="shared" ref="H71:H103" si="98">$B71/AB$4</f>
        <v>0.88397790055248637</v>
      </c>
      <c r="I71" s="28">
        <f t="shared" ref="I71:I103" si="99">$B71/AC$4</f>
        <v>1.7679558011049727</v>
      </c>
      <c r="J71" s="28">
        <f t="shared" ref="J71:J103" si="100">$B71/AD$4</f>
        <v>7.071823204419891</v>
      </c>
      <c r="K71" s="28">
        <f t="shared" ref="K71:K103" si="101">$B71/AE$4</f>
        <v>28.287292817679564</v>
      </c>
      <c r="L71" s="28">
        <f t="shared" ref="L71:L103" si="102">$B71/AF$4</f>
        <v>226.29834254143651</v>
      </c>
      <c r="M71" s="28">
        <f t="shared" ref="M71:M103" si="103">$B71/AG$4</f>
        <v>1810.3867403314921</v>
      </c>
      <c r="N71" s="28">
        <f t="shared" ref="N71:N103" si="104">$B71/AH$4</f>
        <v>3620.7734806629842</v>
      </c>
      <c r="O71" s="28">
        <f t="shared" ref="O71:O103" si="105">$B71/AI$4</f>
        <v>14483.093922651937</v>
      </c>
      <c r="P71" s="28">
        <f t="shared" ref="P71:P103" si="106">$B71/AJ$4</f>
        <v>57932.375690607747</v>
      </c>
      <c r="Q71" s="40">
        <f t="shared" ref="Q71:Q103" si="107">$B71/AK$4</f>
        <v>231729.50276243099</v>
      </c>
      <c r="R71" s="6"/>
      <c r="S71" s="2"/>
      <c r="T71" s="2"/>
      <c r="U71" s="6"/>
    </row>
    <row r="72" spans="1:21">
      <c r="A72" s="39">
        <f t="shared" ref="A72:A103" si="108">B72</f>
        <v>9.0000000000000002E-6</v>
      </c>
      <c r="B72" s="50">
        <v>9.0000000000000002E-6</v>
      </c>
      <c r="C72" s="26">
        <f t="shared" si="93"/>
        <v>4.8558356353591167E-10</v>
      </c>
      <c r="D72" s="25">
        <f t="shared" si="94"/>
        <v>1.9423342541436467E-14</v>
      </c>
      <c r="E72" s="27">
        <f t="shared" si="95"/>
        <v>9.711671270718233E-5</v>
      </c>
      <c r="F72" s="28">
        <f t="shared" si="96"/>
        <v>9.9447513812154706E-2</v>
      </c>
      <c r="G72" s="28">
        <f t="shared" si="97"/>
        <v>0.19889502762430941</v>
      </c>
      <c r="H72" s="28">
        <f t="shared" si="98"/>
        <v>0.79558011049723765</v>
      </c>
      <c r="I72" s="28">
        <f t="shared" si="99"/>
        <v>1.5911602209944753</v>
      </c>
      <c r="J72" s="28">
        <f t="shared" si="100"/>
        <v>6.3646408839779012</v>
      </c>
      <c r="K72" s="28">
        <f t="shared" si="101"/>
        <v>25.458563535911605</v>
      </c>
      <c r="L72" s="28">
        <f t="shared" si="102"/>
        <v>203.66850828729284</v>
      </c>
      <c r="M72" s="28">
        <f t="shared" si="103"/>
        <v>1629.3480662983427</v>
      </c>
      <c r="N72" s="28">
        <f t="shared" si="104"/>
        <v>3258.6961325966854</v>
      </c>
      <c r="O72" s="28">
        <f t="shared" si="105"/>
        <v>13034.784530386742</v>
      </c>
      <c r="P72" s="28">
        <f t="shared" si="106"/>
        <v>52139.138121546966</v>
      </c>
      <c r="Q72" s="40">
        <f t="shared" si="107"/>
        <v>208556.55248618787</v>
      </c>
      <c r="R72" s="6"/>
      <c r="S72" s="2"/>
      <c r="T72" s="2"/>
      <c r="U72" s="6"/>
    </row>
    <row r="73" spans="1:21">
      <c r="A73" s="39">
        <f t="shared" si="108"/>
        <v>7.9999999999999996E-6</v>
      </c>
      <c r="B73" s="50">
        <v>7.9999999999999996E-6</v>
      </c>
      <c r="C73" s="26">
        <f t="shared" si="93"/>
        <v>4.3162983425414368E-10</v>
      </c>
      <c r="D73" s="25">
        <f t="shared" si="94"/>
        <v>1.7265193370165747E-14</v>
      </c>
      <c r="E73" s="27">
        <f t="shared" si="95"/>
        <v>8.6325966850828739E-5</v>
      </c>
      <c r="F73" s="28">
        <f t="shared" si="96"/>
        <v>8.8397790055248629E-2</v>
      </c>
      <c r="G73" s="28">
        <f t="shared" si="97"/>
        <v>0.17679558011049726</v>
      </c>
      <c r="H73" s="28">
        <f t="shared" si="98"/>
        <v>0.70718232044198903</v>
      </c>
      <c r="I73" s="28">
        <f t="shared" si="99"/>
        <v>1.4143646408839781</v>
      </c>
      <c r="J73" s="28">
        <f t="shared" si="100"/>
        <v>5.6574585635359123</v>
      </c>
      <c r="K73" s="28">
        <f t="shared" si="101"/>
        <v>22.629834254143649</v>
      </c>
      <c r="L73" s="28">
        <f t="shared" si="102"/>
        <v>181.03867403314919</v>
      </c>
      <c r="M73" s="28">
        <f t="shared" si="103"/>
        <v>1448.3093922651935</v>
      </c>
      <c r="N73" s="28">
        <f t="shared" si="104"/>
        <v>2896.6187845303871</v>
      </c>
      <c r="O73" s="28">
        <f t="shared" si="105"/>
        <v>11586.475138121548</v>
      </c>
      <c r="P73" s="28">
        <f t="shared" si="106"/>
        <v>46345.900552486193</v>
      </c>
      <c r="Q73" s="40">
        <f t="shared" si="107"/>
        <v>185383.60220994477</v>
      </c>
      <c r="R73" s="6"/>
      <c r="S73" s="2"/>
      <c r="T73" s="2"/>
      <c r="U73" s="6"/>
    </row>
    <row r="74" spans="1:21">
      <c r="A74" s="39">
        <f t="shared" si="108"/>
        <v>6.9999999999999999E-6</v>
      </c>
      <c r="B74" s="50">
        <v>6.9999999999999999E-6</v>
      </c>
      <c r="C74" s="26">
        <f t="shared" si="93"/>
        <v>3.7767610497237574E-10</v>
      </c>
      <c r="D74" s="25">
        <f t="shared" si="94"/>
        <v>1.510704419889503E-14</v>
      </c>
      <c r="E74" s="27">
        <f t="shared" si="95"/>
        <v>7.5535220994475149E-5</v>
      </c>
      <c r="F74" s="28">
        <f t="shared" si="96"/>
        <v>7.7348066298342552E-2</v>
      </c>
      <c r="G74" s="28">
        <f t="shared" si="97"/>
        <v>0.1546961325966851</v>
      </c>
      <c r="H74" s="28">
        <f t="shared" si="98"/>
        <v>0.61878453038674042</v>
      </c>
      <c r="I74" s="28">
        <f t="shared" si="99"/>
        <v>1.2375690607734808</v>
      </c>
      <c r="J74" s="28">
        <f t="shared" si="100"/>
        <v>4.9502762430939233</v>
      </c>
      <c r="K74" s="28">
        <f t="shared" si="101"/>
        <v>19.801104972375693</v>
      </c>
      <c r="L74" s="28">
        <f t="shared" si="102"/>
        <v>158.40883977900555</v>
      </c>
      <c r="M74" s="28">
        <f t="shared" si="103"/>
        <v>1267.2707182320444</v>
      </c>
      <c r="N74" s="28">
        <f t="shared" si="104"/>
        <v>2534.5414364640887</v>
      </c>
      <c r="O74" s="28">
        <f t="shared" si="105"/>
        <v>10138.165745856355</v>
      </c>
      <c r="P74" s="28">
        <f t="shared" si="106"/>
        <v>40552.66298342542</v>
      </c>
      <c r="Q74" s="40">
        <f t="shared" si="107"/>
        <v>162210.65193370168</v>
      </c>
      <c r="R74" s="6"/>
      <c r="S74" s="2"/>
      <c r="T74" s="2"/>
      <c r="U74" s="6"/>
    </row>
    <row r="75" spans="1:21">
      <c r="A75" s="39">
        <f t="shared" si="108"/>
        <v>6.0000000000000002E-6</v>
      </c>
      <c r="B75" s="50">
        <v>6.0000000000000002E-6</v>
      </c>
      <c r="C75" s="26">
        <f t="shared" si="93"/>
        <v>3.237223756906078E-10</v>
      </c>
      <c r="D75" s="25">
        <f t="shared" si="94"/>
        <v>1.2948895027624312E-14</v>
      </c>
      <c r="E75" s="27">
        <f t="shared" si="95"/>
        <v>6.4744475138121558E-5</v>
      </c>
      <c r="F75" s="28">
        <f t="shared" si="96"/>
        <v>6.6298342541436475E-2</v>
      </c>
      <c r="G75" s="28">
        <f t="shared" si="97"/>
        <v>0.13259668508287295</v>
      </c>
      <c r="H75" s="28">
        <f t="shared" si="98"/>
        <v>0.5303867403314918</v>
      </c>
      <c r="I75" s="28">
        <f t="shared" si="99"/>
        <v>1.0607734806629836</v>
      </c>
      <c r="J75" s="28">
        <f t="shared" si="100"/>
        <v>4.2430939226519344</v>
      </c>
      <c r="K75" s="28">
        <f t="shared" si="101"/>
        <v>16.972375690607738</v>
      </c>
      <c r="L75" s="28">
        <f t="shared" si="102"/>
        <v>135.7790055248619</v>
      </c>
      <c r="M75" s="28">
        <f t="shared" si="103"/>
        <v>1086.2320441988952</v>
      </c>
      <c r="N75" s="28">
        <f t="shared" si="104"/>
        <v>2172.4640883977904</v>
      </c>
      <c r="O75" s="28">
        <f t="shared" si="105"/>
        <v>8689.8563535911617</v>
      </c>
      <c r="P75" s="28">
        <f t="shared" si="106"/>
        <v>34759.425414364647</v>
      </c>
      <c r="Q75" s="40">
        <f t="shared" si="107"/>
        <v>139037.70165745859</v>
      </c>
      <c r="R75" s="6"/>
      <c r="S75" s="2"/>
      <c r="T75" s="2"/>
      <c r="U75" s="6"/>
    </row>
    <row r="76" spans="1:21">
      <c r="A76" s="39">
        <f t="shared" si="108"/>
        <v>5.0000000000000004E-6</v>
      </c>
      <c r="B76" s="50">
        <v>5.0000000000000004E-6</v>
      </c>
      <c r="C76" s="26">
        <f t="shared" si="93"/>
        <v>2.6976864640883986E-10</v>
      </c>
      <c r="D76" s="25">
        <f t="shared" si="94"/>
        <v>1.0790745856353593E-14</v>
      </c>
      <c r="E76" s="27">
        <f t="shared" si="95"/>
        <v>5.3953729281767967E-5</v>
      </c>
      <c r="F76" s="28">
        <f t="shared" si="96"/>
        <v>5.5248618784530398E-2</v>
      </c>
      <c r="G76" s="28">
        <f t="shared" si="97"/>
        <v>0.1104972375690608</v>
      </c>
      <c r="H76" s="28">
        <f t="shared" si="98"/>
        <v>0.44198895027624319</v>
      </c>
      <c r="I76" s="28">
        <f t="shared" si="99"/>
        <v>0.88397790055248637</v>
      </c>
      <c r="J76" s="28">
        <f t="shared" si="100"/>
        <v>3.5359116022099455</v>
      </c>
      <c r="K76" s="28">
        <f t="shared" si="101"/>
        <v>14.143646408839782</v>
      </c>
      <c r="L76" s="28">
        <f t="shared" si="102"/>
        <v>113.14917127071826</v>
      </c>
      <c r="M76" s="28">
        <f t="shared" si="103"/>
        <v>905.19337016574605</v>
      </c>
      <c r="N76" s="28">
        <f t="shared" si="104"/>
        <v>1810.3867403314921</v>
      </c>
      <c r="O76" s="28">
        <f t="shared" si="105"/>
        <v>7241.5469613259684</v>
      </c>
      <c r="P76" s="28">
        <f t="shared" si="106"/>
        <v>28966.187845303873</v>
      </c>
      <c r="Q76" s="40">
        <f t="shared" si="107"/>
        <v>115864.75138121549</v>
      </c>
      <c r="R76" s="6"/>
      <c r="S76" s="2"/>
      <c r="T76" s="2"/>
      <c r="U76" s="6"/>
    </row>
    <row r="77" spans="1:21">
      <c r="A77" s="39">
        <f t="shared" si="108"/>
        <v>3.9999999999999998E-6</v>
      </c>
      <c r="B77" s="50">
        <v>3.9999999999999998E-6</v>
      </c>
      <c r="C77" s="26">
        <f t="shared" si="93"/>
        <v>2.1581491712707184E-10</v>
      </c>
      <c r="D77" s="25">
        <f t="shared" si="94"/>
        <v>8.6325966850828735E-15</v>
      </c>
      <c r="E77" s="27">
        <f t="shared" si="95"/>
        <v>4.316298342541437E-5</v>
      </c>
      <c r="F77" s="28">
        <f t="shared" si="96"/>
        <v>4.4198895027624314E-2</v>
      </c>
      <c r="G77" s="28">
        <f t="shared" si="97"/>
        <v>8.8397790055248629E-2</v>
      </c>
      <c r="H77" s="28">
        <f t="shared" si="98"/>
        <v>0.35359116022099452</v>
      </c>
      <c r="I77" s="28">
        <f t="shared" si="99"/>
        <v>0.70718232044198903</v>
      </c>
      <c r="J77" s="28">
        <f t="shared" si="100"/>
        <v>2.8287292817679561</v>
      </c>
      <c r="K77" s="28">
        <f t="shared" si="101"/>
        <v>11.314917127071825</v>
      </c>
      <c r="L77" s="28">
        <f t="shared" si="102"/>
        <v>90.519337016574596</v>
      </c>
      <c r="M77" s="28">
        <f t="shared" si="103"/>
        <v>724.15469613259677</v>
      </c>
      <c r="N77" s="28">
        <f t="shared" si="104"/>
        <v>1448.3093922651935</v>
      </c>
      <c r="O77" s="28">
        <f t="shared" si="105"/>
        <v>5793.2375690607741</v>
      </c>
      <c r="P77" s="28">
        <f t="shared" si="106"/>
        <v>23172.950276243097</v>
      </c>
      <c r="Q77" s="40">
        <f t="shared" si="107"/>
        <v>92691.801104972386</v>
      </c>
      <c r="R77" s="6"/>
      <c r="S77" s="2"/>
      <c r="T77" s="2"/>
      <c r="U77" s="6"/>
    </row>
    <row r="78" spans="1:21">
      <c r="A78" s="39">
        <f t="shared" si="108"/>
        <v>3.0000000000000001E-6</v>
      </c>
      <c r="B78" s="50">
        <v>3.0000000000000001E-6</v>
      </c>
      <c r="C78" s="26">
        <f t="shared" si="93"/>
        <v>1.618611878453039E-10</v>
      </c>
      <c r="D78" s="25">
        <f t="shared" si="94"/>
        <v>6.4744475138121559E-15</v>
      </c>
      <c r="E78" s="27">
        <f t="shared" si="95"/>
        <v>3.2372237569060779E-5</v>
      </c>
      <c r="F78" s="28">
        <f t="shared" si="96"/>
        <v>3.3149171270718238E-2</v>
      </c>
      <c r="G78" s="28">
        <f t="shared" si="97"/>
        <v>6.6298342541436475E-2</v>
      </c>
      <c r="H78" s="28">
        <f t="shared" si="98"/>
        <v>0.2651933701657459</v>
      </c>
      <c r="I78" s="28">
        <f t="shared" si="99"/>
        <v>0.5303867403314918</v>
      </c>
      <c r="J78" s="28">
        <f t="shared" si="100"/>
        <v>2.1215469613259672</v>
      </c>
      <c r="K78" s="28">
        <f t="shared" si="101"/>
        <v>8.4861878453038688</v>
      </c>
      <c r="L78" s="28">
        <f t="shared" si="102"/>
        <v>67.889502762430951</v>
      </c>
      <c r="M78" s="28">
        <f t="shared" si="103"/>
        <v>543.1160220994476</v>
      </c>
      <c r="N78" s="28">
        <f t="shared" si="104"/>
        <v>1086.2320441988952</v>
      </c>
      <c r="O78" s="28">
        <f t="shared" si="105"/>
        <v>4344.9281767955808</v>
      </c>
      <c r="P78" s="28">
        <f t="shared" si="106"/>
        <v>17379.712707182323</v>
      </c>
      <c r="Q78" s="40">
        <f t="shared" si="107"/>
        <v>69518.850828729293</v>
      </c>
      <c r="R78" s="6"/>
      <c r="S78" s="2"/>
      <c r="T78" s="2"/>
      <c r="U78" s="6"/>
    </row>
    <row r="79" spans="1:21">
      <c r="A79" s="37">
        <f t="shared" si="108"/>
        <v>2.03879E-6</v>
      </c>
      <c r="B79" s="49">
        <v>2.03879E-6</v>
      </c>
      <c r="C79" s="30">
        <f t="shared" ref="C79" si="109">F79/$V$6</f>
        <v>1.1000032372237571E-10</v>
      </c>
      <c r="D79" s="29">
        <f t="shared" ref="D79" si="110">E79*V$7</f>
        <v>4.4000129488950281E-15</v>
      </c>
      <c r="E79" s="31">
        <f t="shared" ref="E79" si="111">F79/V$4</f>
        <v>2.2000064744475141E-5</v>
      </c>
      <c r="F79" s="32">
        <f t="shared" ref="F79" si="112">$B79/Z$4</f>
        <v>2.2528066298342544E-2</v>
      </c>
      <c r="G79" s="32">
        <f t="shared" ref="G79" si="113">$B79/AA$4</f>
        <v>4.5056132596685089E-2</v>
      </c>
      <c r="H79" s="32">
        <f t="shared" ref="H79" si="114">$B79/AB$4</f>
        <v>0.18022453038674036</v>
      </c>
      <c r="I79" s="32">
        <f t="shared" ref="I79" si="115">$B79/AC$4</f>
        <v>0.36044906077348071</v>
      </c>
      <c r="J79" s="32">
        <f t="shared" ref="J79" si="116">$B79/AD$4</f>
        <v>1.4417962430939228</v>
      </c>
      <c r="K79" s="32">
        <f t="shared" ref="K79" si="117">$B79/AE$4</f>
        <v>5.7671849723756914</v>
      </c>
      <c r="L79" s="32">
        <f t="shared" ref="L79" si="118">$B79/AF$4</f>
        <v>46.137479779005531</v>
      </c>
      <c r="M79" s="32">
        <f t="shared" ref="M79" si="119">$B79/AG$4</f>
        <v>369.09983823204425</v>
      </c>
      <c r="N79" s="32">
        <f t="shared" ref="N79" si="120">$B79/AH$4</f>
        <v>738.1996764640885</v>
      </c>
      <c r="O79" s="32">
        <f t="shared" ref="O79" si="121">$B79/AI$4</f>
        <v>2952.798705856354</v>
      </c>
      <c r="P79" s="32">
        <f t="shared" ref="P79" si="122">$B79/AJ$4</f>
        <v>11811.194823425416</v>
      </c>
      <c r="Q79" s="38">
        <f t="shared" ref="Q79" si="123">$B79/AK$4</f>
        <v>47244.779293701664</v>
      </c>
      <c r="R79" s="60" t="s">
        <v>40</v>
      </c>
      <c r="S79" s="2"/>
      <c r="T79" s="2"/>
      <c r="U79" s="6"/>
    </row>
    <row r="80" spans="1:21">
      <c r="A80" s="39">
        <f t="shared" si="108"/>
        <v>1.9999999999999999E-6</v>
      </c>
      <c r="B80" s="50">
        <v>1.9999999999999999E-6</v>
      </c>
      <c r="C80" s="26">
        <f t="shared" si="93"/>
        <v>1.0790745856353592E-10</v>
      </c>
      <c r="D80" s="25">
        <f t="shared" si="94"/>
        <v>4.3162983425414367E-15</v>
      </c>
      <c r="E80" s="27">
        <f t="shared" si="95"/>
        <v>2.1581491712707185E-5</v>
      </c>
      <c r="F80" s="28">
        <f t="shared" si="96"/>
        <v>2.2099447513812157E-2</v>
      </c>
      <c r="G80" s="28">
        <f t="shared" si="97"/>
        <v>4.4198895027624314E-2</v>
      </c>
      <c r="H80" s="28">
        <f t="shared" si="98"/>
        <v>0.17679558011049726</v>
      </c>
      <c r="I80" s="28">
        <f t="shared" si="99"/>
        <v>0.35359116022099452</v>
      </c>
      <c r="J80" s="28">
        <f t="shared" si="100"/>
        <v>1.4143646408839781</v>
      </c>
      <c r="K80" s="28">
        <f t="shared" si="101"/>
        <v>5.6574585635359123</v>
      </c>
      <c r="L80" s="28">
        <f t="shared" si="102"/>
        <v>45.259668508287298</v>
      </c>
      <c r="M80" s="28">
        <f t="shared" si="103"/>
        <v>362.07734806629838</v>
      </c>
      <c r="N80" s="28">
        <f t="shared" si="104"/>
        <v>724.15469613259677</v>
      </c>
      <c r="O80" s="28">
        <f t="shared" si="105"/>
        <v>2896.6187845303871</v>
      </c>
      <c r="P80" s="28">
        <f t="shared" si="106"/>
        <v>11586.475138121548</v>
      </c>
      <c r="Q80" s="40">
        <f t="shared" si="107"/>
        <v>46345.900552486193</v>
      </c>
      <c r="R80" s="6"/>
      <c r="S80" s="2"/>
      <c r="T80" s="2"/>
      <c r="U80" s="6"/>
    </row>
    <row r="81" spans="1:21">
      <c r="A81" s="37">
        <f t="shared" si="108"/>
        <v>1.482752E-6</v>
      </c>
      <c r="B81" s="49">
        <v>1.482752E-6</v>
      </c>
      <c r="C81" s="30">
        <f t="shared" ref="C81" si="124">F81/$V$6</f>
        <v>8.0000000000000008E-11</v>
      </c>
      <c r="D81" s="29">
        <f t="shared" ref="D81" si="125">E81*V$7</f>
        <v>3.2000000000000007E-15</v>
      </c>
      <c r="E81" s="31">
        <f t="shared" ref="E81" si="126">F81/V$4</f>
        <v>1.6000000000000003E-5</v>
      </c>
      <c r="F81" s="32">
        <f t="shared" ref="F81" si="127">$B81/Z$4</f>
        <v>1.6384000000000003E-2</v>
      </c>
      <c r="G81" s="32">
        <f t="shared" ref="G81" si="128">$B81/AA$4</f>
        <v>3.2768000000000005E-2</v>
      </c>
      <c r="H81" s="32">
        <f t="shared" ref="H81" si="129">$B81/AB$4</f>
        <v>0.13107200000000002</v>
      </c>
      <c r="I81" s="32">
        <f t="shared" ref="I81" si="130">$B81/AC$4</f>
        <v>0.26214400000000004</v>
      </c>
      <c r="J81" s="32">
        <f t="shared" ref="J81" si="131">$B81/AD$4</f>
        <v>1.0485760000000002</v>
      </c>
      <c r="K81" s="32">
        <f t="shared" ref="K81" si="132">$B81/AE$4</f>
        <v>4.1943040000000007</v>
      </c>
      <c r="L81" s="32">
        <f t="shared" ref="L81" si="133">$B81/AF$4</f>
        <v>33.554432000000006</v>
      </c>
      <c r="M81" s="32">
        <f t="shared" ref="M81" si="134">$B81/AG$4</f>
        <v>268.43545600000004</v>
      </c>
      <c r="N81" s="32">
        <f t="shared" ref="N81" si="135">$B81/AH$4</f>
        <v>536.87091200000009</v>
      </c>
      <c r="O81" s="32">
        <f t="shared" ref="O81" si="136">$B81/AI$4</f>
        <v>2147.4836480000004</v>
      </c>
      <c r="P81" s="32">
        <f t="shared" ref="P81" si="137">$B81/AJ$4</f>
        <v>8589.9345920000014</v>
      </c>
      <c r="Q81" s="38">
        <f t="shared" ref="Q81" si="138">$B81/AK$4</f>
        <v>34359.738368000006</v>
      </c>
      <c r="R81" s="60" t="s">
        <v>42</v>
      </c>
      <c r="S81" s="2"/>
      <c r="T81" s="2"/>
      <c r="U81" s="6"/>
    </row>
    <row r="82" spans="1:21">
      <c r="A82" s="39">
        <f t="shared" si="108"/>
        <v>9.9999999999999995E-7</v>
      </c>
      <c r="B82" s="50">
        <v>9.9999999999999995E-7</v>
      </c>
      <c r="C82" s="26">
        <f t="shared" si="93"/>
        <v>5.395372928176796E-11</v>
      </c>
      <c r="D82" s="25">
        <f t="shared" si="94"/>
        <v>2.1581491712707184E-15</v>
      </c>
      <c r="E82" s="27">
        <f t="shared" si="95"/>
        <v>1.0790745856353592E-5</v>
      </c>
      <c r="F82" s="28">
        <f t="shared" si="96"/>
        <v>1.1049723756906079E-2</v>
      </c>
      <c r="G82" s="28">
        <f t="shared" si="97"/>
        <v>2.2099447513812157E-2</v>
      </c>
      <c r="H82" s="28">
        <f t="shared" si="98"/>
        <v>8.8397790055248629E-2</v>
      </c>
      <c r="I82" s="28">
        <f t="shared" si="99"/>
        <v>0.17679558011049726</v>
      </c>
      <c r="J82" s="28">
        <f t="shared" si="100"/>
        <v>0.70718232044198903</v>
      </c>
      <c r="K82" s="28">
        <f t="shared" si="101"/>
        <v>2.8287292817679561</v>
      </c>
      <c r="L82" s="28">
        <f t="shared" si="102"/>
        <v>22.629834254143649</v>
      </c>
      <c r="M82" s="28">
        <f t="shared" si="103"/>
        <v>181.03867403314919</v>
      </c>
      <c r="N82" s="28">
        <f t="shared" si="104"/>
        <v>362.07734806629838</v>
      </c>
      <c r="O82" s="28">
        <f t="shared" si="105"/>
        <v>1448.3093922651935</v>
      </c>
      <c r="P82" s="28">
        <f t="shared" si="106"/>
        <v>5793.2375690607741</v>
      </c>
      <c r="Q82" s="40">
        <f t="shared" si="107"/>
        <v>23172.950276243097</v>
      </c>
      <c r="R82" s="6"/>
      <c r="S82" s="2"/>
      <c r="T82" s="2"/>
      <c r="U82" s="6"/>
    </row>
    <row r="83" spans="1:21">
      <c r="A83" s="39">
        <f t="shared" si="108"/>
        <v>8.9999999999999996E-7</v>
      </c>
      <c r="B83" s="50">
        <v>8.9999999999999996E-7</v>
      </c>
      <c r="C83" s="26">
        <f t="shared" si="93"/>
        <v>4.8558356353591167E-11</v>
      </c>
      <c r="D83" s="25">
        <f t="shared" si="94"/>
        <v>1.9423342541436467E-15</v>
      </c>
      <c r="E83" s="27">
        <f t="shared" si="95"/>
        <v>9.711671270718233E-6</v>
      </c>
      <c r="F83" s="28">
        <f t="shared" si="96"/>
        <v>9.9447513812154706E-3</v>
      </c>
      <c r="G83" s="28">
        <f t="shared" si="97"/>
        <v>1.9889502762430941E-2</v>
      </c>
      <c r="H83" s="28">
        <f t="shared" si="98"/>
        <v>7.9558011049723765E-2</v>
      </c>
      <c r="I83" s="28">
        <f t="shared" si="99"/>
        <v>0.15911602209944753</v>
      </c>
      <c r="J83" s="28">
        <f t="shared" si="100"/>
        <v>0.63646408839779012</v>
      </c>
      <c r="K83" s="28">
        <f t="shared" si="101"/>
        <v>2.5458563535911605</v>
      </c>
      <c r="L83" s="28">
        <f t="shared" si="102"/>
        <v>20.366850828729284</v>
      </c>
      <c r="M83" s="28">
        <f t="shared" si="103"/>
        <v>162.93480662983427</v>
      </c>
      <c r="N83" s="28">
        <f t="shared" si="104"/>
        <v>325.86961325966854</v>
      </c>
      <c r="O83" s="28">
        <f t="shared" si="105"/>
        <v>1303.4784530386742</v>
      </c>
      <c r="P83" s="28">
        <f t="shared" si="106"/>
        <v>5213.9138121546966</v>
      </c>
      <c r="Q83" s="40">
        <f t="shared" si="107"/>
        <v>20855.655248618787</v>
      </c>
      <c r="R83" s="6"/>
      <c r="S83" s="2"/>
      <c r="T83" s="2"/>
      <c r="U83" s="6"/>
    </row>
    <row r="84" spans="1:21">
      <c r="A84" s="39">
        <f t="shared" si="108"/>
        <v>7.9999999999999996E-7</v>
      </c>
      <c r="B84" s="50">
        <v>7.9999999999999996E-7</v>
      </c>
      <c r="C84" s="26">
        <f t="shared" si="93"/>
        <v>4.3162983425414368E-11</v>
      </c>
      <c r="D84" s="25">
        <f t="shared" si="94"/>
        <v>1.7265193370165748E-15</v>
      </c>
      <c r="E84" s="27">
        <f t="shared" si="95"/>
        <v>8.6325966850828736E-6</v>
      </c>
      <c r="F84" s="28">
        <f t="shared" si="96"/>
        <v>8.8397790055248626E-3</v>
      </c>
      <c r="G84" s="28">
        <f t="shared" si="97"/>
        <v>1.7679558011049725E-2</v>
      </c>
      <c r="H84" s="28">
        <f t="shared" si="98"/>
        <v>7.07182320441989E-2</v>
      </c>
      <c r="I84" s="28">
        <f t="shared" si="99"/>
        <v>0.1414364640883978</v>
      </c>
      <c r="J84" s="28">
        <f t="shared" si="100"/>
        <v>0.5657458563535912</v>
      </c>
      <c r="K84" s="28">
        <f t="shared" si="101"/>
        <v>2.2629834254143648</v>
      </c>
      <c r="L84" s="28">
        <f t="shared" si="102"/>
        <v>18.103867403314919</v>
      </c>
      <c r="M84" s="28">
        <f t="shared" si="103"/>
        <v>144.83093922651935</v>
      </c>
      <c r="N84" s="28">
        <f t="shared" si="104"/>
        <v>289.6618784530387</v>
      </c>
      <c r="O84" s="28">
        <f t="shared" si="105"/>
        <v>1158.6475138121548</v>
      </c>
      <c r="P84" s="28">
        <f t="shared" si="106"/>
        <v>4634.5900552486191</v>
      </c>
      <c r="Q84" s="40">
        <f t="shared" si="107"/>
        <v>18538.360220994477</v>
      </c>
      <c r="R84" s="6"/>
      <c r="S84" s="2"/>
      <c r="T84" s="2"/>
      <c r="U84" s="6"/>
    </row>
    <row r="85" spans="1:21">
      <c r="A85" s="39">
        <f t="shared" si="108"/>
        <v>6.9999999999999997E-7</v>
      </c>
      <c r="B85" s="50">
        <v>6.9999999999999997E-7</v>
      </c>
      <c r="C85" s="26">
        <f t="shared" si="93"/>
        <v>3.7767610497237568E-11</v>
      </c>
      <c r="D85" s="25">
        <f t="shared" si="94"/>
        <v>1.5107044198895029E-15</v>
      </c>
      <c r="E85" s="27">
        <f t="shared" si="95"/>
        <v>7.5535220994475142E-6</v>
      </c>
      <c r="F85" s="28">
        <f t="shared" si="96"/>
        <v>7.7348066298342545E-3</v>
      </c>
      <c r="G85" s="28">
        <f t="shared" si="97"/>
        <v>1.5469613259668509E-2</v>
      </c>
      <c r="H85" s="28">
        <f t="shared" si="98"/>
        <v>6.1878453038674036E-2</v>
      </c>
      <c r="I85" s="28">
        <f t="shared" si="99"/>
        <v>0.12375690607734807</v>
      </c>
      <c r="J85" s="28">
        <f t="shared" si="100"/>
        <v>0.49502762430939229</v>
      </c>
      <c r="K85" s="28">
        <f t="shared" si="101"/>
        <v>1.9801104972375692</v>
      </c>
      <c r="L85" s="28">
        <f t="shared" si="102"/>
        <v>15.840883977900553</v>
      </c>
      <c r="M85" s="28">
        <f t="shared" si="103"/>
        <v>126.72707182320443</v>
      </c>
      <c r="N85" s="28">
        <f t="shared" si="104"/>
        <v>253.45414364640885</v>
      </c>
      <c r="O85" s="28">
        <f t="shared" si="105"/>
        <v>1013.8165745856354</v>
      </c>
      <c r="P85" s="28">
        <f t="shared" si="106"/>
        <v>4055.2662983425416</v>
      </c>
      <c r="Q85" s="40">
        <f t="shared" si="107"/>
        <v>16221.065193370167</v>
      </c>
      <c r="R85" s="6"/>
      <c r="S85" s="2"/>
      <c r="T85" s="2"/>
      <c r="U85" s="6"/>
    </row>
    <row r="86" spans="1:21">
      <c r="A86" s="39">
        <f t="shared" si="108"/>
        <v>5.9999999999999997E-7</v>
      </c>
      <c r="B86" s="50">
        <v>5.9999999999999997E-7</v>
      </c>
      <c r="C86" s="26">
        <f t="shared" si="93"/>
        <v>3.2372237569060776E-11</v>
      </c>
      <c r="D86" s="25">
        <f t="shared" si="94"/>
        <v>1.2948895027624311E-15</v>
      </c>
      <c r="E86" s="27">
        <f t="shared" si="95"/>
        <v>6.4744475138121548E-6</v>
      </c>
      <c r="F86" s="28">
        <f t="shared" si="96"/>
        <v>6.6298342541436465E-3</v>
      </c>
      <c r="G86" s="28">
        <f t="shared" si="97"/>
        <v>1.3259668508287293E-2</v>
      </c>
      <c r="H86" s="28">
        <f t="shared" si="98"/>
        <v>5.3038674033149172E-2</v>
      </c>
      <c r="I86" s="28">
        <f t="shared" si="99"/>
        <v>0.10607734806629834</v>
      </c>
      <c r="J86" s="28">
        <f t="shared" si="100"/>
        <v>0.42430939226519337</v>
      </c>
      <c r="K86" s="28">
        <f t="shared" si="101"/>
        <v>1.6972375690607735</v>
      </c>
      <c r="L86" s="28">
        <f t="shared" si="102"/>
        <v>13.577900552486188</v>
      </c>
      <c r="M86" s="28">
        <f t="shared" si="103"/>
        <v>108.6232044198895</v>
      </c>
      <c r="N86" s="28">
        <f t="shared" si="104"/>
        <v>217.24640883977901</v>
      </c>
      <c r="O86" s="28">
        <f t="shared" si="105"/>
        <v>868.98563535911603</v>
      </c>
      <c r="P86" s="28">
        <f t="shared" si="106"/>
        <v>3475.9425414364641</v>
      </c>
      <c r="Q86" s="40">
        <f t="shared" si="107"/>
        <v>13903.770165745857</v>
      </c>
      <c r="R86" s="6"/>
      <c r="S86" s="2"/>
      <c r="T86" s="2"/>
      <c r="U86" s="6"/>
    </row>
    <row r="87" spans="1:21">
      <c r="A87" s="39">
        <f t="shared" si="108"/>
        <v>4.9999999999999998E-7</v>
      </c>
      <c r="B87" s="50">
        <v>4.9999999999999998E-7</v>
      </c>
      <c r="C87" s="26">
        <f t="shared" si="93"/>
        <v>2.697686464088398E-11</v>
      </c>
      <c r="D87" s="25">
        <f t="shared" si="94"/>
        <v>1.0790745856353592E-15</v>
      </c>
      <c r="E87" s="27">
        <f t="shared" si="95"/>
        <v>5.3953729281767962E-6</v>
      </c>
      <c r="F87" s="28">
        <f t="shared" si="96"/>
        <v>5.5248618784530393E-3</v>
      </c>
      <c r="G87" s="28">
        <f t="shared" si="97"/>
        <v>1.1049723756906079E-2</v>
      </c>
      <c r="H87" s="28">
        <f t="shared" si="98"/>
        <v>4.4198895027624314E-2</v>
      </c>
      <c r="I87" s="28">
        <f t="shared" si="99"/>
        <v>8.8397790055248629E-2</v>
      </c>
      <c r="J87" s="28">
        <f t="shared" si="100"/>
        <v>0.35359116022099452</v>
      </c>
      <c r="K87" s="28">
        <f t="shared" si="101"/>
        <v>1.4143646408839781</v>
      </c>
      <c r="L87" s="28">
        <f t="shared" si="102"/>
        <v>11.314917127071825</v>
      </c>
      <c r="M87" s="28">
        <f t="shared" si="103"/>
        <v>90.519337016574596</v>
      </c>
      <c r="N87" s="28">
        <f t="shared" si="104"/>
        <v>181.03867403314919</v>
      </c>
      <c r="O87" s="28">
        <f t="shared" si="105"/>
        <v>724.15469613259677</v>
      </c>
      <c r="P87" s="28">
        <f t="shared" si="106"/>
        <v>2896.6187845303871</v>
      </c>
      <c r="Q87" s="40">
        <f t="shared" si="107"/>
        <v>11586.475138121548</v>
      </c>
      <c r="R87" s="6"/>
      <c r="S87" s="2"/>
      <c r="T87" s="2"/>
      <c r="U87" s="6"/>
    </row>
    <row r="88" spans="1:21">
      <c r="A88" s="39">
        <f t="shared" si="108"/>
        <v>3.9999999999999998E-7</v>
      </c>
      <c r="B88" s="50">
        <v>3.9999999999999998E-7</v>
      </c>
      <c r="C88" s="26">
        <f t="shared" si="93"/>
        <v>2.1581491712707184E-11</v>
      </c>
      <c r="D88" s="25">
        <f t="shared" si="94"/>
        <v>8.6325966850828741E-16</v>
      </c>
      <c r="E88" s="27">
        <f t="shared" si="95"/>
        <v>4.3162983425414368E-6</v>
      </c>
      <c r="F88" s="28">
        <f t="shared" si="96"/>
        <v>4.4198895027624313E-3</v>
      </c>
      <c r="G88" s="28">
        <f t="shared" si="97"/>
        <v>8.8397790055248626E-3</v>
      </c>
      <c r="H88" s="28">
        <f t="shared" si="98"/>
        <v>3.535911602209945E-2</v>
      </c>
      <c r="I88" s="28">
        <f t="shared" si="99"/>
        <v>7.07182320441989E-2</v>
      </c>
      <c r="J88" s="28">
        <f t="shared" si="100"/>
        <v>0.2828729281767956</v>
      </c>
      <c r="K88" s="28">
        <f t="shared" si="101"/>
        <v>1.1314917127071824</v>
      </c>
      <c r="L88" s="28">
        <f t="shared" si="102"/>
        <v>9.0519337016574593</v>
      </c>
      <c r="M88" s="28">
        <f t="shared" si="103"/>
        <v>72.415469613259674</v>
      </c>
      <c r="N88" s="28">
        <f t="shared" si="104"/>
        <v>144.83093922651935</v>
      </c>
      <c r="O88" s="28">
        <f t="shared" si="105"/>
        <v>579.32375690607739</v>
      </c>
      <c r="P88" s="28">
        <f t="shared" si="106"/>
        <v>2317.2950276243096</v>
      </c>
      <c r="Q88" s="40">
        <f t="shared" si="107"/>
        <v>9269.1801104972383</v>
      </c>
      <c r="R88" s="6"/>
      <c r="S88" s="2"/>
      <c r="T88" s="2"/>
      <c r="U88" s="6"/>
    </row>
    <row r="89" spans="1:21">
      <c r="A89" s="39">
        <f t="shared" si="108"/>
        <v>2.9999999999999999E-7</v>
      </c>
      <c r="B89" s="50">
        <v>2.9999999999999999E-7</v>
      </c>
      <c r="C89" s="26">
        <f t="shared" si="93"/>
        <v>1.6186118784530388E-11</v>
      </c>
      <c r="D89" s="25">
        <f t="shared" si="94"/>
        <v>6.4744475138121553E-16</v>
      </c>
      <c r="E89" s="27">
        <f t="shared" si="95"/>
        <v>3.2372237569060774E-6</v>
      </c>
      <c r="F89" s="28">
        <f t="shared" si="96"/>
        <v>3.3149171270718232E-3</v>
      </c>
      <c r="G89" s="28">
        <f t="shared" si="97"/>
        <v>6.6298342541436465E-3</v>
      </c>
      <c r="H89" s="28">
        <f t="shared" si="98"/>
        <v>2.6519337016574586E-2</v>
      </c>
      <c r="I89" s="28">
        <f t="shared" si="99"/>
        <v>5.3038674033149172E-2</v>
      </c>
      <c r="J89" s="28">
        <f t="shared" si="100"/>
        <v>0.21215469613259669</v>
      </c>
      <c r="K89" s="28">
        <f t="shared" si="101"/>
        <v>0.84861878453038675</v>
      </c>
      <c r="L89" s="28">
        <f t="shared" si="102"/>
        <v>6.788950276243094</v>
      </c>
      <c r="M89" s="28">
        <f t="shared" si="103"/>
        <v>54.311602209944752</v>
      </c>
      <c r="N89" s="28">
        <f t="shared" si="104"/>
        <v>108.6232044198895</v>
      </c>
      <c r="O89" s="28">
        <f t="shared" si="105"/>
        <v>434.49281767955802</v>
      </c>
      <c r="P89" s="28">
        <f t="shared" si="106"/>
        <v>1737.9712707182321</v>
      </c>
      <c r="Q89" s="40">
        <f t="shared" si="107"/>
        <v>6951.8850828729283</v>
      </c>
      <c r="R89" s="6"/>
      <c r="S89" s="2"/>
      <c r="T89" s="2"/>
      <c r="U89" s="6"/>
    </row>
    <row r="90" spans="1:21">
      <c r="A90" s="39">
        <f t="shared" si="108"/>
        <v>1.9999999999999999E-7</v>
      </c>
      <c r="B90" s="50">
        <v>1.9999999999999999E-7</v>
      </c>
      <c r="C90" s="26">
        <f t="shared" ref="C90" si="139">F90/$V$6</f>
        <v>1.0790745856353592E-11</v>
      </c>
      <c r="D90" s="25">
        <f t="shared" ref="D90" si="140">E90*V$7</f>
        <v>4.316298342541437E-16</v>
      </c>
      <c r="E90" s="27">
        <f t="shared" ref="E90" si="141">F90/V$4</f>
        <v>2.1581491712707184E-6</v>
      </c>
      <c r="F90" s="28">
        <f t="shared" ref="F90" si="142">$B90/Z$4</f>
        <v>2.2099447513812156E-3</v>
      </c>
      <c r="G90" s="28">
        <f t="shared" ref="G90" si="143">$B90/AA$4</f>
        <v>4.4198895027624313E-3</v>
      </c>
      <c r="H90" s="28">
        <f t="shared" ref="H90" si="144">$B90/AB$4</f>
        <v>1.7679558011049725E-2</v>
      </c>
      <c r="I90" s="28">
        <f t="shared" ref="I90" si="145">$B90/AC$4</f>
        <v>3.535911602209945E-2</v>
      </c>
      <c r="J90" s="28">
        <f t="shared" ref="J90" si="146">$B90/AD$4</f>
        <v>0.1414364640883978</v>
      </c>
      <c r="K90" s="28">
        <f t="shared" ref="K90" si="147">$B90/AE$4</f>
        <v>0.5657458563535912</v>
      </c>
      <c r="L90" s="28">
        <f t="shared" ref="L90" si="148">$B90/AF$4</f>
        <v>4.5259668508287296</v>
      </c>
      <c r="M90" s="28">
        <f t="shared" ref="M90" si="149">$B90/AG$4</f>
        <v>36.207734806629837</v>
      </c>
      <c r="N90" s="28">
        <f t="shared" ref="N90" si="150">$B90/AH$4</f>
        <v>72.415469613259674</v>
      </c>
      <c r="O90" s="28">
        <f t="shared" ref="O90" si="151">$B90/AI$4</f>
        <v>289.6618784530387</v>
      </c>
      <c r="P90" s="28">
        <f t="shared" ref="P90" si="152">$B90/AJ$4</f>
        <v>1158.6475138121548</v>
      </c>
      <c r="Q90" s="40">
        <f t="shared" ref="Q90" si="153">$B90/AK$4</f>
        <v>4634.5900552486191</v>
      </c>
      <c r="R90" s="6"/>
      <c r="S90" s="2"/>
      <c r="T90" s="2"/>
      <c r="U90" s="6"/>
    </row>
    <row r="91" spans="1:21">
      <c r="A91" s="37">
        <f t="shared" si="108"/>
        <v>1.85344E-7</v>
      </c>
      <c r="B91" s="49">
        <v>1.85344E-7</v>
      </c>
      <c r="C91" s="30">
        <f t="shared" si="93"/>
        <v>1.0000000000000001E-11</v>
      </c>
      <c r="D91" s="29">
        <f t="shared" si="94"/>
        <v>4.0000000000000009E-16</v>
      </c>
      <c r="E91" s="31">
        <f t="shared" si="95"/>
        <v>2.0000000000000003E-6</v>
      </c>
      <c r="F91" s="32">
        <f t="shared" si="96"/>
        <v>2.0480000000000003E-3</v>
      </c>
      <c r="G91" s="32">
        <f t="shared" si="97"/>
        <v>4.0960000000000007E-3</v>
      </c>
      <c r="H91" s="32">
        <f t="shared" si="98"/>
        <v>1.6384000000000003E-2</v>
      </c>
      <c r="I91" s="32">
        <f t="shared" si="99"/>
        <v>3.2768000000000005E-2</v>
      </c>
      <c r="J91" s="32">
        <f t="shared" si="100"/>
        <v>0.13107200000000002</v>
      </c>
      <c r="K91" s="32">
        <f t="shared" si="101"/>
        <v>0.52428800000000009</v>
      </c>
      <c r="L91" s="32">
        <f t="shared" si="102"/>
        <v>4.1943040000000007</v>
      </c>
      <c r="M91" s="32">
        <f t="shared" si="103"/>
        <v>33.554432000000006</v>
      </c>
      <c r="N91" s="32">
        <f t="shared" si="104"/>
        <v>67.108864000000011</v>
      </c>
      <c r="O91" s="32">
        <f t="shared" si="105"/>
        <v>268.43545600000004</v>
      </c>
      <c r="P91" s="32">
        <f t="shared" si="106"/>
        <v>1073.7418240000002</v>
      </c>
      <c r="Q91" s="38">
        <f t="shared" si="107"/>
        <v>4294.9672960000007</v>
      </c>
      <c r="R91" s="60" t="s">
        <v>38</v>
      </c>
      <c r="S91" s="2"/>
      <c r="T91" s="2"/>
      <c r="U91" s="6"/>
    </row>
    <row r="92" spans="1:21">
      <c r="A92" s="39">
        <f t="shared" si="108"/>
        <v>9.9999999999999995E-8</v>
      </c>
      <c r="B92" s="50">
        <v>9.9999999999999995E-8</v>
      </c>
      <c r="C92" s="26">
        <f t="shared" si="93"/>
        <v>5.395372928176796E-12</v>
      </c>
      <c r="D92" s="25">
        <f t="shared" si="94"/>
        <v>2.1581491712707185E-16</v>
      </c>
      <c r="E92" s="27">
        <f t="shared" si="95"/>
        <v>1.0790745856353592E-6</v>
      </c>
      <c r="F92" s="28">
        <f t="shared" si="96"/>
        <v>1.1049723756906078E-3</v>
      </c>
      <c r="G92" s="28">
        <f t="shared" si="97"/>
        <v>2.2099447513812156E-3</v>
      </c>
      <c r="H92" s="28">
        <f t="shared" si="98"/>
        <v>8.8397790055248626E-3</v>
      </c>
      <c r="I92" s="28">
        <f t="shared" si="99"/>
        <v>1.7679558011049725E-2</v>
      </c>
      <c r="J92" s="28">
        <f t="shared" si="100"/>
        <v>7.07182320441989E-2</v>
      </c>
      <c r="K92" s="28">
        <f t="shared" si="101"/>
        <v>0.2828729281767956</v>
      </c>
      <c r="L92" s="28">
        <f t="shared" si="102"/>
        <v>2.2629834254143648</v>
      </c>
      <c r="M92" s="28">
        <f t="shared" si="103"/>
        <v>18.103867403314919</v>
      </c>
      <c r="N92" s="28">
        <f t="shared" si="104"/>
        <v>36.207734806629837</v>
      </c>
      <c r="O92" s="28">
        <f t="shared" si="105"/>
        <v>144.83093922651935</v>
      </c>
      <c r="P92" s="28">
        <f t="shared" si="106"/>
        <v>579.32375690607739</v>
      </c>
      <c r="Q92" s="40">
        <f t="shared" si="107"/>
        <v>2317.2950276243096</v>
      </c>
      <c r="R92" s="6"/>
      <c r="S92" s="2"/>
      <c r="T92" s="2"/>
      <c r="U92" s="6"/>
    </row>
    <row r="93" spans="1:21">
      <c r="A93" s="39">
        <f t="shared" si="108"/>
        <v>8.9999999999999999E-8</v>
      </c>
      <c r="B93" s="50">
        <v>8.9999999999999999E-8</v>
      </c>
      <c r="C93" s="26">
        <f t="shared" si="93"/>
        <v>4.8558356353591164E-12</v>
      </c>
      <c r="D93" s="25">
        <f t="shared" si="94"/>
        <v>1.9423342541436467E-16</v>
      </c>
      <c r="E93" s="27">
        <f t="shared" si="95"/>
        <v>9.711671270718233E-7</v>
      </c>
      <c r="F93" s="28">
        <f t="shared" si="96"/>
        <v>9.9447513812154706E-4</v>
      </c>
      <c r="G93" s="28">
        <f t="shared" si="97"/>
        <v>1.9889502762430941E-3</v>
      </c>
      <c r="H93" s="28">
        <f t="shared" si="98"/>
        <v>7.9558011049723765E-3</v>
      </c>
      <c r="I93" s="28">
        <f t="shared" si="99"/>
        <v>1.5911602209944753E-2</v>
      </c>
      <c r="J93" s="28">
        <f t="shared" si="100"/>
        <v>6.3646408839779012E-2</v>
      </c>
      <c r="K93" s="28">
        <f t="shared" si="101"/>
        <v>0.25458563535911605</v>
      </c>
      <c r="L93" s="28">
        <f t="shared" si="102"/>
        <v>2.0366850828729284</v>
      </c>
      <c r="M93" s="28">
        <f t="shared" si="103"/>
        <v>16.293480662983427</v>
      </c>
      <c r="N93" s="28">
        <f t="shared" si="104"/>
        <v>32.586961325966854</v>
      </c>
      <c r="O93" s="28">
        <f t="shared" si="105"/>
        <v>130.34784530386742</v>
      </c>
      <c r="P93" s="28">
        <f t="shared" si="106"/>
        <v>521.39138121546966</v>
      </c>
      <c r="Q93" s="40">
        <f t="shared" si="107"/>
        <v>2085.5655248618787</v>
      </c>
      <c r="R93" s="6"/>
      <c r="S93" s="2"/>
      <c r="T93" s="2"/>
      <c r="U93" s="6"/>
    </row>
    <row r="94" spans="1:21">
      <c r="A94" s="39">
        <f t="shared" si="108"/>
        <v>8.0000000000000002E-8</v>
      </c>
      <c r="B94" s="50">
        <v>8.0000000000000002E-8</v>
      </c>
      <c r="C94" s="26">
        <f t="shared" si="93"/>
        <v>4.3162983425414368E-12</v>
      </c>
      <c r="D94" s="25">
        <f t="shared" si="94"/>
        <v>1.726519337016575E-16</v>
      </c>
      <c r="E94" s="27">
        <f t="shared" si="95"/>
        <v>8.632596685082874E-7</v>
      </c>
      <c r="F94" s="28">
        <f t="shared" si="96"/>
        <v>8.839779005524863E-4</v>
      </c>
      <c r="G94" s="28">
        <f t="shared" si="97"/>
        <v>1.7679558011049726E-3</v>
      </c>
      <c r="H94" s="28">
        <f t="shared" si="98"/>
        <v>7.0718232044198904E-3</v>
      </c>
      <c r="I94" s="28">
        <f t="shared" si="99"/>
        <v>1.4143646408839781E-2</v>
      </c>
      <c r="J94" s="28">
        <f t="shared" si="100"/>
        <v>5.6574585635359123E-2</v>
      </c>
      <c r="K94" s="28">
        <f t="shared" si="101"/>
        <v>0.22629834254143649</v>
      </c>
      <c r="L94" s="28">
        <f t="shared" si="102"/>
        <v>1.8103867403314919</v>
      </c>
      <c r="M94" s="28">
        <f t="shared" si="103"/>
        <v>14.483093922651936</v>
      </c>
      <c r="N94" s="28">
        <f t="shared" si="104"/>
        <v>28.966187845303871</v>
      </c>
      <c r="O94" s="28">
        <f t="shared" si="105"/>
        <v>115.86475138121548</v>
      </c>
      <c r="P94" s="28">
        <f t="shared" si="106"/>
        <v>463.45900552486194</v>
      </c>
      <c r="Q94" s="40">
        <f t="shared" si="107"/>
        <v>1853.8360220994477</v>
      </c>
      <c r="R94" s="6"/>
      <c r="S94" s="2"/>
      <c r="T94" s="2"/>
      <c r="U94" s="6"/>
    </row>
    <row r="95" spans="1:21">
      <c r="A95" s="39">
        <f t="shared" si="108"/>
        <v>7.0000000000000005E-8</v>
      </c>
      <c r="B95" s="50">
        <v>7.0000000000000005E-8</v>
      </c>
      <c r="C95" s="26">
        <f t="shared" si="93"/>
        <v>3.7767610497237572E-12</v>
      </c>
      <c r="D95" s="25">
        <f t="shared" si="94"/>
        <v>1.5107044198895029E-16</v>
      </c>
      <c r="E95" s="27">
        <f t="shared" si="95"/>
        <v>7.553522099447515E-7</v>
      </c>
      <c r="F95" s="28">
        <f t="shared" si="96"/>
        <v>7.7348066298342554E-4</v>
      </c>
      <c r="G95" s="28">
        <f t="shared" si="97"/>
        <v>1.5469613259668511E-3</v>
      </c>
      <c r="H95" s="28">
        <f t="shared" si="98"/>
        <v>6.1878453038674043E-3</v>
      </c>
      <c r="I95" s="28">
        <f t="shared" si="99"/>
        <v>1.2375690607734809E-2</v>
      </c>
      <c r="J95" s="28">
        <f t="shared" si="100"/>
        <v>4.9502762430939234E-2</v>
      </c>
      <c r="K95" s="28">
        <f t="shared" si="101"/>
        <v>0.19801104972375694</v>
      </c>
      <c r="L95" s="28">
        <f t="shared" si="102"/>
        <v>1.5840883977900555</v>
      </c>
      <c r="M95" s="28">
        <f t="shared" si="103"/>
        <v>12.672707182320444</v>
      </c>
      <c r="N95" s="28">
        <f t="shared" si="104"/>
        <v>25.345414364640888</v>
      </c>
      <c r="O95" s="28">
        <f t="shared" si="105"/>
        <v>101.38165745856355</v>
      </c>
      <c r="P95" s="28">
        <f t="shared" si="106"/>
        <v>405.52662983425421</v>
      </c>
      <c r="Q95" s="40">
        <f t="shared" si="107"/>
        <v>1622.1065193370168</v>
      </c>
      <c r="R95" s="6"/>
      <c r="S95" s="2"/>
      <c r="T95" s="2"/>
      <c r="U95" s="6"/>
    </row>
    <row r="96" spans="1:21">
      <c r="A96" s="39">
        <f t="shared" si="108"/>
        <v>5.9999999999999995E-8</v>
      </c>
      <c r="B96" s="50">
        <v>5.9999999999999995E-8</v>
      </c>
      <c r="C96" s="26">
        <f t="shared" si="93"/>
        <v>3.2372237569060776E-12</v>
      </c>
      <c r="D96" s="25">
        <f t="shared" si="94"/>
        <v>1.2948895027624312E-16</v>
      </c>
      <c r="E96" s="27">
        <f t="shared" si="95"/>
        <v>6.474447513812155E-7</v>
      </c>
      <c r="F96" s="28">
        <f t="shared" si="96"/>
        <v>6.6298342541436467E-4</v>
      </c>
      <c r="G96" s="28">
        <f t="shared" si="97"/>
        <v>1.3259668508287293E-3</v>
      </c>
      <c r="H96" s="28">
        <f t="shared" si="98"/>
        <v>5.3038674033149174E-3</v>
      </c>
      <c r="I96" s="28">
        <f t="shared" si="99"/>
        <v>1.0607734806629835E-2</v>
      </c>
      <c r="J96" s="28">
        <f t="shared" si="100"/>
        <v>4.2430939226519339E-2</v>
      </c>
      <c r="K96" s="28">
        <f t="shared" si="101"/>
        <v>0.16972375690607736</v>
      </c>
      <c r="L96" s="28">
        <f t="shared" si="102"/>
        <v>1.3577900552486188</v>
      </c>
      <c r="M96" s="28">
        <f t="shared" si="103"/>
        <v>10.862320441988951</v>
      </c>
      <c r="N96" s="28">
        <f t="shared" si="104"/>
        <v>21.724640883977901</v>
      </c>
      <c r="O96" s="28">
        <f t="shared" si="105"/>
        <v>86.898563535911606</v>
      </c>
      <c r="P96" s="28">
        <f t="shared" si="106"/>
        <v>347.59425414364642</v>
      </c>
      <c r="Q96" s="40">
        <f t="shared" si="107"/>
        <v>1390.3770165745857</v>
      </c>
      <c r="R96" s="6"/>
      <c r="S96" s="2"/>
      <c r="T96" s="2"/>
      <c r="U96" s="6"/>
    </row>
    <row r="97" spans="1:21">
      <c r="A97" s="39">
        <f t="shared" si="108"/>
        <v>4.9999999999999998E-8</v>
      </c>
      <c r="B97" s="50">
        <v>4.9999999999999998E-8</v>
      </c>
      <c r="C97" s="26">
        <f t="shared" ref="C97" si="154">F97/$V$6</f>
        <v>2.697686464088398E-12</v>
      </c>
      <c r="D97" s="25">
        <f t="shared" ref="D97" si="155">E97*V$7</f>
        <v>1.0790745856353593E-16</v>
      </c>
      <c r="E97" s="27">
        <f t="shared" ref="E97" si="156">F97/V$4</f>
        <v>5.395372928176796E-7</v>
      </c>
      <c r="F97" s="28">
        <f t="shared" ref="F97" si="157">$B97/Z$4</f>
        <v>5.5248618784530391E-4</v>
      </c>
      <c r="G97" s="28">
        <f t="shared" ref="G97" si="158">$B97/AA$4</f>
        <v>1.1049723756906078E-3</v>
      </c>
      <c r="H97" s="28">
        <f t="shared" ref="H97" si="159">$B97/AB$4</f>
        <v>4.4198895027624313E-3</v>
      </c>
      <c r="I97" s="28">
        <f t="shared" ref="I97" si="160">$B97/AC$4</f>
        <v>8.8397790055248626E-3</v>
      </c>
      <c r="J97" s="28">
        <f t="shared" ref="J97" si="161">$B97/AD$4</f>
        <v>3.535911602209945E-2</v>
      </c>
      <c r="K97" s="28">
        <f t="shared" ref="K97" si="162">$B97/AE$4</f>
        <v>0.1414364640883978</v>
      </c>
      <c r="L97" s="28">
        <f t="shared" ref="L97" si="163">$B97/AF$4</f>
        <v>1.1314917127071824</v>
      </c>
      <c r="M97" s="28">
        <f t="shared" ref="M97" si="164">$B97/AG$4</f>
        <v>9.0519337016574593</v>
      </c>
      <c r="N97" s="28">
        <f t="shared" ref="N97" si="165">$B97/AH$4</f>
        <v>18.103867403314919</v>
      </c>
      <c r="O97" s="28">
        <f t="shared" ref="O97" si="166">$B97/AI$4</f>
        <v>72.415469613259674</v>
      </c>
      <c r="P97" s="28">
        <f t="shared" ref="P97" si="167">$B97/AJ$4</f>
        <v>289.6618784530387</v>
      </c>
      <c r="Q97" s="40">
        <f t="shared" ref="Q97" si="168">$B97/AK$4</f>
        <v>1158.6475138121548</v>
      </c>
      <c r="R97" s="6"/>
      <c r="S97" s="2"/>
      <c r="T97" s="2"/>
      <c r="U97" s="6"/>
    </row>
    <row r="98" spans="1:21">
      <c r="A98" s="37">
        <f t="shared" si="108"/>
        <v>4.6335999999999999E-8</v>
      </c>
      <c r="B98" s="49">
        <v>4.6335999999999999E-8</v>
      </c>
      <c r="C98" s="30">
        <f t="shared" si="93"/>
        <v>2.5000000000000003E-12</v>
      </c>
      <c r="D98" s="29">
        <f t="shared" si="94"/>
        <v>1.0000000000000002E-16</v>
      </c>
      <c r="E98" s="31">
        <f t="shared" si="95"/>
        <v>5.0000000000000008E-7</v>
      </c>
      <c r="F98" s="32">
        <f t="shared" si="96"/>
        <v>5.1200000000000009E-4</v>
      </c>
      <c r="G98" s="32">
        <f t="shared" si="97"/>
        <v>1.0240000000000002E-3</v>
      </c>
      <c r="H98" s="32">
        <f t="shared" si="98"/>
        <v>4.0960000000000007E-3</v>
      </c>
      <c r="I98" s="32">
        <f t="shared" si="99"/>
        <v>8.1920000000000014E-3</v>
      </c>
      <c r="J98" s="32">
        <f t="shared" si="100"/>
        <v>3.2768000000000005E-2</v>
      </c>
      <c r="K98" s="32">
        <f t="shared" si="101"/>
        <v>0.13107200000000002</v>
      </c>
      <c r="L98" s="32">
        <f t="shared" si="102"/>
        <v>1.0485760000000002</v>
      </c>
      <c r="M98" s="32">
        <f t="shared" si="103"/>
        <v>8.3886080000000014</v>
      </c>
      <c r="N98" s="32">
        <f t="shared" si="104"/>
        <v>16.777216000000003</v>
      </c>
      <c r="O98" s="32">
        <f t="shared" si="105"/>
        <v>67.108864000000011</v>
      </c>
      <c r="P98" s="32">
        <f t="shared" si="106"/>
        <v>268.43545600000004</v>
      </c>
      <c r="Q98" s="38">
        <f t="shared" si="107"/>
        <v>1073.7418240000002</v>
      </c>
      <c r="R98" s="60" t="s">
        <v>39</v>
      </c>
      <c r="S98" s="2"/>
      <c r="T98" s="2"/>
      <c r="U98" s="6"/>
    </row>
    <row r="99" spans="1:21">
      <c r="A99" s="35">
        <f t="shared" si="108"/>
        <v>4.0000000000000001E-8</v>
      </c>
      <c r="B99" s="48">
        <v>4.0000000000000001E-8</v>
      </c>
      <c r="C99" s="7">
        <f t="shared" si="93"/>
        <v>2.1581491712707184E-12</v>
      </c>
      <c r="D99" s="8">
        <f t="shared" si="94"/>
        <v>8.6325966850828748E-17</v>
      </c>
      <c r="E99" s="9">
        <f t="shared" si="95"/>
        <v>4.316298342541437E-7</v>
      </c>
      <c r="F99" s="10">
        <f t="shared" si="96"/>
        <v>4.4198895027624315E-4</v>
      </c>
      <c r="G99" s="10">
        <f t="shared" si="97"/>
        <v>8.839779005524863E-4</v>
      </c>
      <c r="H99" s="10">
        <f t="shared" si="98"/>
        <v>3.5359116022099452E-3</v>
      </c>
      <c r="I99" s="10">
        <f t="shared" si="99"/>
        <v>7.0718232044198904E-3</v>
      </c>
      <c r="J99" s="10">
        <f t="shared" si="100"/>
        <v>2.8287292817679562E-2</v>
      </c>
      <c r="K99" s="10">
        <f t="shared" si="101"/>
        <v>0.11314917127071825</v>
      </c>
      <c r="L99" s="10">
        <f t="shared" si="102"/>
        <v>0.90519337016574597</v>
      </c>
      <c r="M99" s="10">
        <f t="shared" si="103"/>
        <v>7.2415469613259678</v>
      </c>
      <c r="N99" s="10">
        <f t="shared" si="104"/>
        <v>14.483093922651936</v>
      </c>
      <c r="O99" s="10">
        <f t="shared" si="105"/>
        <v>57.932375690607742</v>
      </c>
      <c r="P99" s="10">
        <f t="shared" si="106"/>
        <v>231.72950276243097</v>
      </c>
      <c r="Q99" s="36">
        <f t="shared" si="107"/>
        <v>926.91801104972387</v>
      </c>
      <c r="R99" s="6"/>
      <c r="S99" s="2"/>
      <c r="T99" s="2"/>
      <c r="U99" s="6"/>
    </row>
    <row r="100" spans="1:21">
      <c r="A100" s="35">
        <f t="shared" si="108"/>
        <v>2.9999999999999997E-8</v>
      </c>
      <c r="B100" s="48">
        <v>2.9999999999999997E-8</v>
      </c>
      <c r="C100" s="7">
        <f t="shared" si="93"/>
        <v>1.6186118784530388E-12</v>
      </c>
      <c r="D100" s="8">
        <f t="shared" si="94"/>
        <v>6.4744475138121558E-17</v>
      </c>
      <c r="E100" s="9">
        <f t="shared" si="95"/>
        <v>3.2372237569060775E-7</v>
      </c>
      <c r="F100" s="10">
        <f t="shared" si="96"/>
        <v>3.3149171270718233E-4</v>
      </c>
      <c r="G100" s="10">
        <f t="shared" si="97"/>
        <v>6.6298342541436467E-4</v>
      </c>
      <c r="H100" s="10">
        <f t="shared" si="98"/>
        <v>2.6519337016574587E-3</v>
      </c>
      <c r="I100" s="10">
        <f t="shared" si="99"/>
        <v>5.3038674033149174E-3</v>
      </c>
      <c r="J100" s="10">
        <f t="shared" si="100"/>
        <v>2.1215469613259669E-2</v>
      </c>
      <c r="K100" s="10">
        <f t="shared" si="101"/>
        <v>8.4861878453038678E-2</v>
      </c>
      <c r="L100" s="10">
        <f t="shared" si="102"/>
        <v>0.67889502762430942</v>
      </c>
      <c r="M100" s="10">
        <f t="shared" si="103"/>
        <v>5.4311602209944754</v>
      </c>
      <c r="N100" s="10">
        <f t="shared" si="104"/>
        <v>10.862320441988951</v>
      </c>
      <c r="O100" s="10">
        <f t="shared" si="105"/>
        <v>43.449281767955803</v>
      </c>
      <c r="P100" s="10">
        <f t="shared" si="106"/>
        <v>173.79712707182321</v>
      </c>
      <c r="Q100" s="36">
        <f t="shared" si="107"/>
        <v>695.18850828729285</v>
      </c>
      <c r="R100" s="6"/>
      <c r="S100" s="2"/>
      <c r="T100" s="2"/>
      <c r="U100" s="6"/>
    </row>
    <row r="101" spans="1:21">
      <c r="A101" s="35">
        <f t="shared" si="108"/>
        <v>2E-8</v>
      </c>
      <c r="B101" s="48">
        <v>2E-8</v>
      </c>
      <c r="C101" s="7">
        <f t="shared" ref="C101" si="169">F101/$V$6</f>
        <v>1.0790745856353592E-12</v>
      </c>
      <c r="D101" s="8">
        <f t="shared" ref="D101" si="170">E101*V$7</f>
        <v>4.3162983425414374E-17</v>
      </c>
      <c r="E101" s="9">
        <f t="shared" ref="E101" si="171">F101/V$4</f>
        <v>2.1581491712707185E-7</v>
      </c>
      <c r="F101" s="10">
        <f t="shared" ref="F101" si="172">$B101/Z$4</f>
        <v>2.2099447513812157E-4</v>
      </c>
      <c r="G101" s="10">
        <f t="shared" ref="G101" si="173">$B101/AA$4</f>
        <v>4.4198895027624315E-4</v>
      </c>
      <c r="H101" s="10">
        <f t="shared" ref="H101" si="174">$B101/AB$4</f>
        <v>1.7679558011049726E-3</v>
      </c>
      <c r="I101" s="10">
        <f t="shared" ref="I101" si="175">$B101/AC$4</f>
        <v>3.5359116022099452E-3</v>
      </c>
      <c r="J101" s="10">
        <f t="shared" ref="J101" si="176">$B101/AD$4</f>
        <v>1.4143646408839781E-2</v>
      </c>
      <c r="K101" s="10">
        <f t="shared" ref="K101" si="177">$B101/AE$4</f>
        <v>5.6574585635359123E-2</v>
      </c>
      <c r="L101" s="10">
        <f t="shared" ref="L101" si="178">$B101/AF$4</f>
        <v>0.45259668508287298</v>
      </c>
      <c r="M101" s="10">
        <f t="shared" ref="M101" si="179">$B101/AG$4</f>
        <v>3.6207734806629839</v>
      </c>
      <c r="N101" s="10">
        <f t="shared" ref="N101" si="180">$B101/AH$4</f>
        <v>7.2415469613259678</v>
      </c>
      <c r="O101" s="10">
        <f t="shared" ref="O101" si="181">$B101/AI$4</f>
        <v>28.966187845303871</v>
      </c>
      <c r="P101" s="10">
        <f t="shared" ref="P101" si="182">$B101/AJ$4</f>
        <v>115.86475138121548</v>
      </c>
      <c r="Q101" s="36">
        <f t="shared" ref="Q101" si="183">$B101/AK$4</f>
        <v>463.45900552486194</v>
      </c>
      <c r="R101" s="6"/>
      <c r="S101" s="2"/>
      <c r="T101" s="2"/>
      <c r="U101" s="6"/>
    </row>
    <row r="102" spans="1:21">
      <c r="A102" s="37">
        <f t="shared" si="108"/>
        <v>1.8534400000000001E-8</v>
      </c>
      <c r="B102" s="49">
        <v>1.8534400000000001E-8</v>
      </c>
      <c r="C102" s="30">
        <f t="shared" ref="C102" si="184">F102/$V$6</f>
        <v>1.0000000000000002E-12</v>
      </c>
      <c r="D102" s="29">
        <f t="shared" ref="D102" si="185">E102*V$7</f>
        <v>4.0000000000000003E-17</v>
      </c>
      <c r="E102" s="31">
        <f t="shared" ref="E102" si="186">F102/V$4</f>
        <v>2.0000000000000002E-7</v>
      </c>
      <c r="F102" s="32">
        <f t="shared" ref="F102" si="187">$B102/Z$4</f>
        <v>2.0480000000000002E-4</v>
      </c>
      <c r="G102" s="32">
        <f t="shared" ref="G102" si="188">$B102/AA$4</f>
        <v>4.0960000000000004E-4</v>
      </c>
      <c r="H102" s="32">
        <f t="shared" ref="H102" si="189">$B102/AB$4</f>
        <v>1.6384000000000001E-3</v>
      </c>
      <c r="I102" s="32">
        <f t="shared" ref="I102" si="190">$B102/AC$4</f>
        <v>3.2768000000000003E-3</v>
      </c>
      <c r="J102" s="32">
        <f t="shared" ref="J102" si="191">$B102/AD$4</f>
        <v>1.3107200000000001E-2</v>
      </c>
      <c r="K102" s="32">
        <f t="shared" ref="K102" si="192">$B102/AE$4</f>
        <v>5.2428800000000005E-2</v>
      </c>
      <c r="L102" s="32">
        <f t="shared" ref="L102" si="193">$B102/AF$4</f>
        <v>0.41943040000000004</v>
      </c>
      <c r="M102" s="32">
        <f t="shared" ref="M102" si="194">$B102/AG$4</f>
        <v>3.3554432000000003</v>
      </c>
      <c r="N102" s="32">
        <f t="shared" ref="N102" si="195">$B102/AH$4</f>
        <v>6.7108864000000006</v>
      </c>
      <c r="O102" s="32">
        <f t="shared" ref="O102" si="196">$B102/AI$4</f>
        <v>26.843545600000002</v>
      </c>
      <c r="P102" s="32">
        <f t="shared" ref="P102" si="197">$B102/AJ$4</f>
        <v>107.37418240000001</v>
      </c>
      <c r="Q102" s="38">
        <f t="shared" ref="Q102" si="198">$B102/AK$4</f>
        <v>429.49672960000004</v>
      </c>
      <c r="R102" s="60" t="s">
        <v>44</v>
      </c>
      <c r="S102" s="2"/>
      <c r="T102" s="2"/>
      <c r="U102" s="6"/>
    </row>
    <row r="103" spans="1:21" ht="13.5" thickBot="1">
      <c r="A103" s="41">
        <f t="shared" si="108"/>
        <v>1E-8</v>
      </c>
      <c r="B103" s="51">
        <v>1E-8</v>
      </c>
      <c r="C103" s="42">
        <f t="shared" si="93"/>
        <v>5.395372928176796E-13</v>
      </c>
      <c r="D103" s="43">
        <f t="shared" si="94"/>
        <v>2.1581491712707187E-17</v>
      </c>
      <c r="E103" s="44">
        <f t="shared" si="95"/>
        <v>1.0790745856353593E-7</v>
      </c>
      <c r="F103" s="45">
        <f t="shared" si="96"/>
        <v>1.1049723756906079E-4</v>
      </c>
      <c r="G103" s="45">
        <f t="shared" si="97"/>
        <v>2.2099447513812157E-4</v>
      </c>
      <c r="H103" s="45">
        <f t="shared" si="98"/>
        <v>8.839779005524863E-4</v>
      </c>
      <c r="I103" s="45">
        <f t="shared" si="99"/>
        <v>1.7679558011049726E-3</v>
      </c>
      <c r="J103" s="45">
        <f t="shared" si="100"/>
        <v>7.0718232044198904E-3</v>
      </c>
      <c r="K103" s="45">
        <f t="shared" si="101"/>
        <v>2.8287292817679562E-2</v>
      </c>
      <c r="L103" s="45">
        <f t="shared" si="102"/>
        <v>0.22629834254143649</v>
      </c>
      <c r="M103" s="45">
        <f t="shared" si="103"/>
        <v>1.8103867403314919</v>
      </c>
      <c r="N103" s="45">
        <f t="shared" si="104"/>
        <v>3.6207734806629839</v>
      </c>
      <c r="O103" s="45">
        <f t="shared" si="105"/>
        <v>14.483093922651936</v>
      </c>
      <c r="P103" s="45">
        <f t="shared" si="106"/>
        <v>57.932375690607742</v>
      </c>
      <c r="Q103" s="46">
        <f t="shared" si="107"/>
        <v>231.72950276243097</v>
      </c>
      <c r="R103" s="6"/>
      <c r="S103" s="2"/>
      <c r="T103" s="2"/>
      <c r="U103" s="6"/>
    </row>
    <row r="104" spans="1:21">
      <c r="D104" s="1"/>
      <c r="F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6"/>
      <c r="S104" s="2"/>
      <c r="T104" s="2"/>
      <c r="U104" s="6"/>
    </row>
    <row r="105" spans="1:21">
      <c r="R105" s="6"/>
      <c r="S105" s="2"/>
      <c r="T105" s="2"/>
      <c r="U105" s="6"/>
    </row>
    <row r="106" spans="1:21">
      <c r="R106" s="6"/>
      <c r="S106" s="2"/>
      <c r="T106" s="2"/>
      <c r="U106" s="6"/>
    </row>
    <row r="107" spans="1:21">
      <c r="R107" s="6"/>
      <c r="S107" s="2"/>
      <c r="T107" s="2"/>
      <c r="U107" s="6"/>
    </row>
    <row r="108" spans="1:21">
      <c r="R108" s="6"/>
      <c r="S108" s="2"/>
      <c r="T108" s="2"/>
      <c r="U108" s="6"/>
    </row>
    <row r="109" spans="1:21">
      <c r="R109" s="6"/>
      <c r="S109" s="2"/>
      <c r="T109" s="2"/>
      <c r="U109" s="6"/>
    </row>
    <row r="110" spans="1:21">
      <c r="R110" s="6"/>
      <c r="S110" s="2"/>
      <c r="T110" s="2"/>
      <c r="U110" s="6"/>
    </row>
    <row r="111" spans="1:21">
      <c r="R111" s="6"/>
      <c r="S111" s="2"/>
      <c r="T111" s="2"/>
      <c r="U111" s="6"/>
    </row>
    <row r="112" spans="1:21">
      <c r="U112" s="6"/>
    </row>
    <row r="113" spans="21:21">
      <c r="U113" s="6"/>
    </row>
    <row r="114" spans="21:21">
      <c r="U114" s="6"/>
    </row>
    <row r="115" spans="21:21">
      <c r="U115" s="6"/>
    </row>
  </sheetData>
  <mergeCells count="4">
    <mergeCell ref="U1:W1"/>
    <mergeCell ref="U9:W9"/>
    <mergeCell ref="A2:B2"/>
    <mergeCell ref="A1:B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3"/>
  <sheetViews>
    <sheetView zoomScaleNormal="100" workbookViewId="0">
      <selection activeCell="F13" sqref="F13"/>
    </sheetView>
  </sheetViews>
  <sheetFormatPr defaultRowHeight="12.75"/>
  <cols>
    <col min="1" max="1" width="9.85546875" style="1" customWidth="1"/>
    <col min="2" max="2" width="15.85546875" style="57" customWidth="1"/>
    <col min="3" max="3" width="12.42578125" bestFit="1" customWidth="1"/>
    <col min="4" max="4" width="10.5703125" bestFit="1" customWidth="1"/>
    <col min="5" max="5" width="8.5703125" style="4" bestFit="1" customWidth="1"/>
    <col min="6" max="6" width="10.42578125" bestFit="1" customWidth="1"/>
    <col min="7" max="7" width="8.7109375" style="2" bestFit="1" customWidth="1"/>
    <col min="8" max="9" width="9" bestFit="1" customWidth="1"/>
    <col min="10" max="11" width="10" bestFit="1" customWidth="1"/>
    <col min="12" max="12" width="11" bestFit="1" customWidth="1"/>
    <col min="13" max="14" width="12" bestFit="1" customWidth="1"/>
    <col min="15" max="15" width="13.140625" bestFit="1" customWidth="1"/>
    <col min="16" max="17" width="14.140625" bestFit="1" customWidth="1"/>
    <col min="18" max="18" width="13.85546875" style="5" bestFit="1" customWidth="1"/>
    <col min="21" max="21" width="17.7109375" style="5" customWidth="1"/>
    <col min="22" max="22" width="10" style="5" bestFit="1" customWidth="1"/>
    <col min="23" max="23" width="12.42578125" style="5" bestFit="1" customWidth="1"/>
    <col min="25" max="25" width="14.85546875" style="5" bestFit="1" customWidth="1"/>
    <col min="26" max="27" width="9" bestFit="1" customWidth="1"/>
    <col min="28" max="33" width="8.42578125" bestFit="1" customWidth="1"/>
    <col min="34" max="37" width="9" bestFit="1" customWidth="1"/>
    <col min="38" max="38" width="13.85546875" bestFit="1" customWidth="1"/>
  </cols>
  <sheetData>
    <row r="1" spans="1:38">
      <c r="A1" s="71"/>
      <c r="B1" s="69"/>
      <c r="C1" s="15"/>
      <c r="D1" s="16"/>
      <c r="E1" s="17"/>
      <c r="F1" s="16" t="s">
        <v>19</v>
      </c>
      <c r="G1" s="16" t="s">
        <v>19</v>
      </c>
      <c r="H1" s="16" t="s">
        <v>19</v>
      </c>
      <c r="I1" s="16" t="s">
        <v>19</v>
      </c>
      <c r="J1" s="16" t="s">
        <v>19</v>
      </c>
      <c r="K1" s="16" t="s">
        <v>19</v>
      </c>
      <c r="L1" s="16" t="s">
        <v>19</v>
      </c>
      <c r="M1" s="16" t="s">
        <v>19</v>
      </c>
      <c r="N1" s="16" t="s">
        <v>19</v>
      </c>
      <c r="O1" s="16" t="s">
        <v>19</v>
      </c>
      <c r="P1" s="16" t="s">
        <v>19</v>
      </c>
      <c r="Q1" s="16" t="s">
        <v>19</v>
      </c>
      <c r="U1" s="62" t="s">
        <v>30</v>
      </c>
      <c r="V1" s="62"/>
      <c r="W1" s="62"/>
    </row>
    <row r="2" spans="1:38" ht="13.5" thickBot="1">
      <c r="A2" s="70" t="s">
        <v>0</v>
      </c>
      <c r="B2" s="67"/>
      <c r="C2" s="18" t="s">
        <v>1</v>
      </c>
      <c r="D2" s="18" t="s">
        <v>4</v>
      </c>
      <c r="E2" s="19" t="s">
        <v>3</v>
      </c>
      <c r="F2" s="20" t="s">
        <v>17</v>
      </c>
      <c r="G2" s="21" t="s">
        <v>18</v>
      </c>
      <c r="H2" s="20" t="s">
        <v>6</v>
      </c>
      <c r="I2" s="21" t="s">
        <v>7</v>
      </c>
      <c r="J2" s="20" t="s">
        <v>8</v>
      </c>
      <c r="K2" s="21" t="s">
        <v>9</v>
      </c>
      <c r="L2" s="20" t="s">
        <v>10</v>
      </c>
      <c r="M2" s="21" t="s">
        <v>11</v>
      </c>
      <c r="N2" s="20" t="s">
        <v>13</v>
      </c>
      <c r="O2" s="21" t="s">
        <v>14</v>
      </c>
      <c r="P2" s="20" t="s">
        <v>15</v>
      </c>
      <c r="Q2" s="21" t="s">
        <v>16</v>
      </c>
      <c r="U2" s="22" t="s">
        <v>20</v>
      </c>
      <c r="V2" s="22">
        <v>1E-3</v>
      </c>
      <c r="W2" s="22" t="s">
        <v>25</v>
      </c>
      <c r="Y2" s="22" t="s">
        <v>37</v>
      </c>
      <c r="Z2" s="22">
        <v>1</v>
      </c>
      <c r="AA2" s="24">
        <v>2</v>
      </c>
      <c r="AB2" s="22">
        <v>8</v>
      </c>
      <c r="AC2" s="22">
        <v>16</v>
      </c>
      <c r="AD2" s="22">
        <v>64</v>
      </c>
      <c r="AE2" s="22">
        <v>256</v>
      </c>
      <c r="AF2" s="22">
        <v>2048</v>
      </c>
      <c r="AG2" s="22">
        <v>16384</v>
      </c>
      <c r="AH2" s="22">
        <v>32768</v>
      </c>
      <c r="AI2" s="22">
        <v>131072</v>
      </c>
      <c r="AJ2" s="22">
        <v>524288</v>
      </c>
      <c r="AK2" s="22">
        <v>2097152</v>
      </c>
      <c r="AL2" s="22"/>
    </row>
    <row r="3" spans="1:38">
      <c r="A3" s="33">
        <f>B3</f>
        <v>10000000</v>
      </c>
      <c r="B3" s="58">
        <v>10000000</v>
      </c>
      <c r="C3" s="11">
        <f t="shared" ref="C3:C38" si="0">F3/$V$6</f>
        <v>7.7198616600790511E-3</v>
      </c>
      <c r="D3" s="12">
        <f t="shared" ref="D3:D38" si="1">E3*V$7</f>
        <v>3.0879446640316206E-7</v>
      </c>
      <c r="E3" s="13">
        <f t="shared" ref="E3:E38" si="2">F3/V$4</f>
        <v>1543.9723320158103</v>
      </c>
      <c r="F3" s="14">
        <f t="shared" ref="F3:F38" si="3">$B3/Z$4</f>
        <v>1581027.6679841897</v>
      </c>
      <c r="G3" s="14">
        <f t="shared" ref="G3:G38" si="4">$B3/AA$4</f>
        <v>3162055.3359683794</v>
      </c>
      <c r="H3" s="14">
        <f t="shared" ref="H3:H38" si="5">$B3/AB$4</f>
        <v>12648221.343873518</v>
      </c>
      <c r="I3" s="14">
        <f t="shared" ref="I3:I38" si="6">$B3/AC$4</f>
        <v>25296442.687747035</v>
      </c>
      <c r="J3" s="14">
        <f t="shared" ref="J3:J38" si="7">$B3/AD$4</f>
        <v>101185770.75098814</v>
      </c>
      <c r="K3" s="14">
        <f t="shared" ref="K3:K38" si="8">$B3/AE$4</f>
        <v>404743083.00395256</v>
      </c>
      <c r="L3" s="14">
        <f t="shared" ref="L3:L38" si="9">$B3/AF$4</f>
        <v>3237944664.0316205</v>
      </c>
      <c r="M3" s="14">
        <f t="shared" ref="M3:M38" si="10">$B3/AG$4</f>
        <v>25903557312.252964</v>
      </c>
      <c r="N3" s="14">
        <f t="shared" ref="N3:N38" si="11">$B3/AH$4</f>
        <v>51807114624.505928</v>
      </c>
      <c r="O3" s="14">
        <f t="shared" ref="O3:O38" si="12">$B3/AI$4</f>
        <v>207228458498.02371</v>
      </c>
      <c r="P3" s="14">
        <f t="shared" ref="P3:P38" si="13">$B3/AJ$4</f>
        <v>828913833992.09485</v>
      </c>
      <c r="Q3" s="34">
        <f t="shared" ref="Q3:Q38" si="14">$B3/AK$4</f>
        <v>3315655335968.3794</v>
      </c>
      <c r="U3" s="22" t="s">
        <v>21</v>
      </c>
      <c r="V3" s="22">
        <v>200</v>
      </c>
      <c r="W3" s="22" t="s">
        <v>29</v>
      </c>
      <c r="Y3" s="22" t="s">
        <v>35</v>
      </c>
      <c r="Z3" s="23">
        <v>4.0000000000000003E-5</v>
      </c>
      <c r="AA3" s="23">
        <f t="shared" ref="AA3:AK3" si="15">$Z3*AA2</f>
        <v>8.0000000000000007E-5</v>
      </c>
      <c r="AB3" s="23">
        <f t="shared" si="15"/>
        <v>3.2000000000000003E-4</v>
      </c>
      <c r="AC3" s="23">
        <f t="shared" si="15"/>
        <v>6.4000000000000005E-4</v>
      </c>
      <c r="AD3" s="23">
        <f t="shared" si="15"/>
        <v>2.5600000000000002E-3</v>
      </c>
      <c r="AE3" s="23">
        <f t="shared" si="15"/>
        <v>1.0240000000000001E-2</v>
      </c>
      <c r="AF3" s="23">
        <f t="shared" si="15"/>
        <v>8.1920000000000007E-2</v>
      </c>
      <c r="AG3" s="23">
        <f t="shared" si="15"/>
        <v>0.65536000000000005</v>
      </c>
      <c r="AH3" s="23">
        <f t="shared" si="15"/>
        <v>1.3107200000000001</v>
      </c>
      <c r="AI3" s="23">
        <f t="shared" si="15"/>
        <v>5.2428800000000004</v>
      </c>
      <c r="AJ3" s="23">
        <f t="shared" si="15"/>
        <v>20.971520000000002</v>
      </c>
      <c r="AK3" s="23">
        <f t="shared" si="15"/>
        <v>83.886080000000007</v>
      </c>
      <c r="AL3" s="22" t="s">
        <v>12</v>
      </c>
    </row>
    <row r="4" spans="1:38">
      <c r="A4" s="35">
        <f t="shared" ref="A4:A70" si="16">B4</f>
        <v>9000000</v>
      </c>
      <c r="B4" s="52">
        <v>9000000</v>
      </c>
      <c r="C4" s="7">
        <f t="shared" si="0"/>
        <v>6.947875494071146E-3</v>
      </c>
      <c r="D4" s="8">
        <f t="shared" si="1"/>
        <v>2.7791501976284584E-7</v>
      </c>
      <c r="E4" s="9">
        <f t="shared" si="2"/>
        <v>1389.5750988142292</v>
      </c>
      <c r="F4" s="10">
        <f t="shared" si="3"/>
        <v>1422924.9011857708</v>
      </c>
      <c r="G4" s="10">
        <f t="shared" si="4"/>
        <v>2845849.8023715415</v>
      </c>
      <c r="H4" s="10">
        <f t="shared" si="5"/>
        <v>11383399.209486166</v>
      </c>
      <c r="I4" s="10">
        <f t="shared" si="6"/>
        <v>22766798.418972332</v>
      </c>
      <c r="J4" s="10">
        <f t="shared" si="7"/>
        <v>91067193.675889328</v>
      </c>
      <c r="K4" s="10">
        <f t="shared" si="8"/>
        <v>364268774.70355731</v>
      </c>
      <c r="L4" s="10">
        <f t="shared" si="9"/>
        <v>2914150197.6284585</v>
      </c>
      <c r="M4" s="10">
        <f t="shared" si="10"/>
        <v>23313201581.027668</v>
      </c>
      <c r="N4" s="10">
        <f t="shared" si="11"/>
        <v>46626403162.055336</v>
      </c>
      <c r="O4" s="10">
        <f t="shared" si="12"/>
        <v>186505612648.22134</v>
      </c>
      <c r="P4" s="10">
        <f t="shared" si="13"/>
        <v>746022450592.88538</v>
      </c>
      <c r="Q4" s="36">
        <f t="shared" si="14"/>
        <v>2984089802371.5415</v>
      </c>
      <c r="U4" s="22" t="s">
        <v>23</v>
      </c>
      <c r="V4" s="22">
        <v>1024</v>
      </c>
      <c r="W4" s="22" t="s">
        <v>28</v>
      </c>
      <c r="Y4" s="22" t="s">
        <v>36</v>
      </c>
      <c r="Z4" s="23">
        <f t="shared" ref="Z4:AK4" si="17">$V$10/Z3</f>
        <v>6.3250000000000002</v>
      </c>
      <c r="AA4" s="23">
        <f t="shared" si="17"/>
        <v>3.1625000000000001</v>
      </c>
      <c r="AB4" s="23">
        <f t="shared" si="17"/>
        <v>0.79062500000000002</v>
      </c>
      <c r="AC4" s="23">
        <f t="shared" si="17"/>
        <v>0.39531250000000001</v>
      </c>
      <c r="AD4" s="23">
        <f t="shared" si="17"/>
        <v>9.8828125000000003E-2</v>
      </c>
      <c r="AE4" s="23">
        <f t="shared" si="17"/>
        <v>2.4707031250000001E-2</v>
      </c>
      <c r="AF4" s="23">
        <f t="shared" si="17"/>
        <v>3.0883789062500001E-3</v>
      </c>
      <c r="AG4" s="23">
        <f t="shared" si="17"/>
        <v>3.8604736328125001E-4</v>
      </c>
      <c r="AH4" s="23">
        <f t="shared" si="17"/>
        <v>1.9302368164062501E-4</v>
      </c>
      <c r="AI4" s="23">
        <f t="shared" si="17"/>
        <v>4.8255920410156251E-5</v>
      </c>
      <c r="AJ4" s="23">
        <f t="shared" si="17"/>
        <v>1.2063980102539063E-5</v>
      </c>
      <c r="AK4" s="23">
        <f t="shared" si="17"/>
        <v>3.0159950256347657E-6</v>
      </c>
      <c r="AL4" s="22" t="s">
        <v>2</v>
      </c>
    </row>
    <row r="5" spans="1:38">
      <c r="A5" s="35">
        <f t="shared" si="16"/>
        <v>8000000</v>
      </c>
      <c r="B5" s="52">
        <v>8000000</v>
      </c>
      <c r="C5" s="7">
        <f t="shared" si="0"/>
        <v>6.175889328063241E-3</v>
      </c>
      <c r="D5" s="8">
        <f t="shared" si="1"/>
        <v>2.4703557312252967E-7</v>
      </c>
      <c r="E5" s="9">
        <f t="shared" si="2"/>
        <v>1235.1778656126482</v>
      </c>
      <c r="F5" s="10">
        <f t="shared" si="3"/>
        <v>1264822.1343873518</v>
      </c>
      <c r="G5" s="10">
        <f t="shared" si="4"/>
        <v>2529644.2687747036</v>
      </c>
      <c r="H5" s="10">
        <f t="shared" si="5"/>
        <v>10118577.075098814</v>
      </c>
      <c r="I5" s="10">
        <f t="shared" si="6"/>
        <v>20237154.150197629</v>
      </c>
      <c r="J5" s="10">
        <f t="shared" si="7"/>
        <v>80948616.600790516</v>
      </c>
      <c r="K5" s="10">
        <f t="shared" si="8"/>
        <v>323794466.40316206</v>
      </c>
      <c r="L5" s="10">
        <f t="shared" si="9"/>
        <v>2590355731.2252965</v>
      </c>
      <c r="M5" s="10">
        <f t="shared" si="10"/>
        <v>20722845849.802372</v>
      </c>
      <c r="N5" s="10">
        <f t="shared" si="11"/>
        <v>41445691699.604744</v>
      </c>
      <c r="O5" s="10">
        <f t="shared" si="12"/>
        <v>165782766798.41898</v>
      </c>
      <c r="P5" s="10">
        <f t="shared" si="13"/>
        <v>663131067193.6759</v>
      </c>
      <c r="Q5" s="36">
        <f t="shared" si="14"/>
        <v>2652524268774.7036</v>
      </c>
      <c r="U5" s="22" t="s">
        <v>22</v>
      </c>
      <c r="V5" s="22">
        <f>V3*V4</f>
        <v>204800</v>
      </c>
      <c r="W5" s="22" t="s">
        <v>26</v>
      </c>
    </row>
    <row r="6" spans="1:38">
      <c r="A6" s="35">
        <f t="shared" si="16"/>
        <v>7000000</v>
      </c>
      <c r="B6" s="52">
        <v>7000000</v>
      </c>
      <c r="C6" s="7">
        <f t="shared" si="0"/>
        <v>5.403903162055336E-3</v>
      </c>
      <c r="D6" s="8">
        <f t="shared" si="1"/>
        <v>2.1615612648221345E-7</v>
      </c>
      <c r="E6" s="9">
        <f t="shared" si="2"/>
        <v>1080.7806324110672</v>
      </c>
      <c r="F6" s="10">
        <f t="shared" si="3"/>
        <v>1106719.3675889329</v>
      </c>
      <c r="G6" s="10">
        <f t="shared" si="4"/>
        <v>2213438.7351778657</v>
      </c>
      <c r="H6" s="10">
        <f t="shared" si="5"/>
        <v>8853754.9407114629</v>
      </c>
      <c r="I6" s="10">
        <f t="shared" si="6"/>
        <v>17707509.881422926</v>
      </c>
      <c r="J6" s="10">
        <f t="shared" si="7"/>
        <v>70830039.525691703</v>
      </c>
      <c r="K6" s="10">
        <f t="shared" si="8"/>
        <v>283320158.10276681</v>
      </c>
      <c r="L6" s="10">
        <f t="shared" si="9"/>
        <v>2266561264.8221345</v>
      </c>
      <c r="M6" s="10">
        <f t="shared" si="10"/>
        <v>18132490118.577076</v>
      </c>
      <c r="N6" s="10">
        <f t="shared" si="11"/>
        <v>36264980237.154152</v>
      </c>
      <c r="O6" s="10">
        <f t="shared" si="12"/>
        <v>145059920948.61661</v>
      </c>
      <c r="P6" s="10">
        <f t="shared" si="13"/>
        <v>580239683794.46643</v>
      </c>
      <c r="Q6" s="36">
        <f t="shared" si="14"/>
        <v>2320958735177.8657</v>
      </c>
      <c r="U6" s="22" t="s">
        <v>24</v>
      </c>
      <c r="V6" s="22">
        <f>V5/V2</f>
        <v>204800000</v>
      </c>
      <c r="W6" s="22" t="s">
        <v>27</v>
      </c>
    </row>
    <row r="7" spans="1:38">
      <c r="A7" s="35">
        <f t="shared" si="16"/>
        <v>6000000</v>
      </c>
      <c r="B7" s="52">
        <v>6000000</v>
      </c>
      <c r="C7" s="7">
        <f t="shared" si="0"/>
        <v>4.631916996047431E-3</v>
      </c>
      <c r="D7" s="8">
        <f t="shared" si="1"/>
        <v>1.8527667984189723E-7</v>
      </c>
      <c r="E7" s="9">
        <f t="shared" si="2"/>
        <v>926.38339920948613</v>
      </c>
      <c r="F7" s="10">
        <f t="shared" si="3"/>
        <v>948616.6007905138</v>
      </c>
      <c r="G7" s="10">
        <f t="shared" si="4"/>
        <v>1897233.2015810276</v>
      </c>
      <c r="H7" s="10">
        <f t="shared" si="5"/>
        <v>7588932.8063241104</v>
      </c>
      <c r="I7" s="10">
        <f t="shared" si="6"/>
        <v>15177865.612648221</v>
      </c>
      <c r="J7" s="10">
        <f t="shared" si="7"/>
        <v>60711462.450592883</v>
      </c>
      <c r="K7" s="10">
        <f t="shared" si="8"/>
        <v>242845849.80237153</v>
      </c>
      <c r="L7" s="10">
        <f t="shared" si="9"/>
        <v>1942766798.4189723</v>
      </c>
      <c r="M7" s="10">
        <f t="shared" si="10"/>
        <v>15542134387.351778</v>
      </c>
      <c r="N7" s="10">
        <f t="shared" si="11"/>
        <v>31084268774.703556</v>
      </c>
      <c r="O7" s="10">
        <f t="shared" si="12"/>
        <v>124337075098.81422</v>
      </c>
      <c r="P7" s="10">
        <f t="shared" si="13"/>
        <v>497348300395.2569</v>
      </c>
      <c r="Q7" s="36">
        <f t="shared" si="14"/>
        <v>1989393201581.0276</v>
      </c>
      <c r="U7" s="22" t="s">
        <v>33</v>
      </c>
      <c r="V7" s="23">
        <v>2.0000000000000001E-10</v>
      </c>
      <c r="W7" s="22" t="s">
        <v>5</v>
      </c>
    </row>
    <row r="8" spans="1:38">
      <c r="A8" s="35">
        <f t="shared" si="16"/>
        <v>5000000</v>
      </c>
      <c r="B8" s="52">
        <v>5000000</v>
      </c>
      <c r="C8" s="7">
        <f t="shared" si="0"/>
        <v>3.8599308300395255E-3</v>
      </c>
      <c r="D8" s="8">
        <f t="shared" si="1"/>
        <v>1.5439723320158103E-7</v>
      </c>
      <c r="E8" s="9">
        <f t="shared" si="2"/>
        <v>771.98616600790513</v>
      </c>
      <c r="F8" s="10">
        <f t="shared" si="3"/>
        <v>790513.83399209485</v>
      </c>
      <c r="G8" s="10">
        <f t="shared" si="4"/>
        <v>1581027.6679841897</v>
      </c>
      <c r="H8" s="10">
        <f t="shared" si="5"/>
        <v>6324110.6719367588</v>
      </c>
      <c r="I8" s="10">
        <f t="shared" si="6"/>
        <v>12648221.343873518</v>
      </c>
      <c r="J8" s="10">
        <f t="shared" si="7"/>
        <v>50592885.37549407</v>
      </c>
      <c r="K8" s="10">
        <f t="shared" si="8"/>
        <v>202371541.50197628</v>
      </c>
      <c r="L8" s="10">
        <f t="shared" si="9"/>
        <v>1618972332.0158103</v>
      </c>
      <c r="M8" s="10">
        <f t="shared" si="10"/>
        <v>12951778656.126482</v>
      </c>
      <c r="N8" s="10">
        <f t="shared" si="11"/>
        <v>25903557312.252964</v>
      </c>
      <c r="O8" s="10">
        <f t="shared" si="12"/>
        <v>103614229249.01186</v>
      </c>
      <c r="P8" s="10">
        <f t="shared" si="13"/>
        <v>414456916996.04742</v>
      </c>
      <c r="Q8" s="36">
        <f t="shared" si="14"/>
        <v>1657827667984.1897</v>
      </c>
    </row>
    <row r="9" spans="1:38">
      <c r="A9" s="35">
        <f t="shared" si="16"/>
        <v>4000000</v>
      </c>
      <c r="B9" s="52">
        <v>4000000</v>
      </c>
      <c r="C9" s="7">
        <f t="shared" si="0"/>
        <v>3.0879446640316205E-3</v>
      </c>
      <c r="D9" s="8">
        <f t="shared" si="1"/>
        <v>1.2351778656126484E-7</v>
      </c>
      <c r="E9" s="9">
        <f t="shared" si="2"/>
        <v>617.58893280632412</v>
      </c>
      <c r="F9" s="10">
        <f t="shared" si="3"/>
        <v>632411.0671936759</v>
      </c>
      <c r="G9" s="10">
        <f t="shared" si="4"/>
        <v>1264822.1343873518</v>
      </c>
      <c r="H9" s="10">
        <f t="shared" si="5"/>
        <v>5059288.5375494072</v>
      </c>
      <c r="I9" s="10">
        <f t="shared" si="6"/>
        <v>10118577.075098814</v>
      </c>
      <c r="J9" s="10">
        <f t="shared" si="7"/>
        <v>40474308.300395258</v>
      </c>
      <c r="K9" s="10">
        <f t="shared" si="8"/>
        <v>161897233.20158103</v>
      </c>
      <c r="L9" s="10">
        <f t="shared" si="9"/>
        <v>1295177865.6126482</v>
      </c>
      <c r="M9" s="10">
        <f t="shared" si="10"/>
        <v>10361422924.901186</v>
      </c>
      <c r="N9" s="10">
        <f t="shared" si="11"/>
        <v>20722845849.802372</v>
      </c>
      <c r="O9" s="10">
        <f t="shared" si="12"/>
        <v>82891383399.209488</v>
      </c>
      <c r="P9" s="10">
        <f t="shared" si="13"/>
        <v>331565533596.83795</v>
      </c>
      <c r="Q9" s="36">
        <f t="shared" si="14"/>
        <v>1326262134387.3518</v>
      </c>
      <c r="U9" s="63" t="s">
        <v>34</v>
      </c>
      <c r="V9" s="64"/>
      <c r="W9" s="65"/>
    </row>
    <row r="10" spans="1:38">
      <c r="A10" s="35">
        <f t="shared" si="16"/>
        <v>3000000</v>
      </c>
      <c r="B10" s="52">
        <v>3000000</v>
      </c>
      <c r="C10" s="7">
        <f t="shared" si="0"/>
        <v>2.3159584980237155E-3</v>
      </c>
      <c r="D10" s="8">
        <f t="shared" si="1"/>
        <v>9.2638339920948613E-8</v>
      </c>
      <c r="E10" s="9">
        <f t="shared" si="2"/>
        <v>463.19169960474306</v>
      </c>
      <c r="F10" s="10">
        <f t="shared" si="3"/>
        <v>474308.3003952569</v>
      </c>
      <c r="G10" s="10">
        <f t="shared" si="4"/>
        <v>948616.6007905138</v>
      </c>
      <c r="H10" s="10">
        <f t="shared" si="5"/>
        <v>3794466.4031620552</v>
      </c>
      <c r="I10" s="10">
        <f t="shared" si="6"/>
        <v>7588932.8063241104</v>
      </c>
      <c r="J10" s="10">
        <f t="shared" si="7"/>
        <v>30355731.225296441</v>
      </c>
      <c r="K10" s="10">
        <f t="shared" si="8"/>
        <v>121422924.90118577</v>
      </c>
      <c r="L10" s="10">
        <f t="shared" si="9"/>
        <v>971383399.20948613</v>
      </c>
      <c r="M10" s="10">
        <f t="shared" si="10"/>
        <v>7771067193.675889</v>
      </c>
      <c r="N10" s="10">
        <f t="shared" si="11"/>
        <v>15542134387.351778</v>
      </c>
      <c r="O10" s="10">
        <f t="shared" si="12"/>
        <v>62168537549.407112</v>
      </c>
      <c r="P10" s="10">
        <f t="shared" si="13"/>
        <v>248674150197.62845</v>
      </c>
      <c r="Q10" s="36">
        <f t="shared" si="14"/>
        <v>994696600790.51379</v>
      </c>
      <c r="R10" s="6"/>
      <c r="S10" s="2"/>
      <c r="T10" s="2"/>
      <c r="U10" s="22" t="s">
        <v>31</v>
      </c>
      <c r="V10" s="23">
        <v>2.5300000000000002E-4</v>
      </c>
      <c r="W10" s="22" t="s">
        <v>32</v>
      </c>
    </row>
    <row r="11" spans="1:38">
      <c r="A11" s="35">
        <f t="shared" si="16"/>
        <v>2000000</v>
      </c>
      <c r="B11" s="52">
        <v>2000000</v>
      </c>
      <c r="C11" s="7">
        <f t="shared" si="0"/>
        <v>1.5439723320158103E-3</v>
      </c>
      <c r="D11" s="8">
        <f t="shared" si="1"/>
        <v>6.1758893280632418E-8</v>
      </c>
      <c r="E11" s="9">
        <f t="shared" si="2"/>
        <v>308.79446640316206</v>
      </c>
      <c r="F11" s="10">
        <f t="shared" si="3"/>
        <v>316205.53359683795</v>
      </c>
      <c r="G11" s="10">
        <f t="shared" si="4"/>
        <v>632411.0671936759</v>
      </c>
      <c r="H11" s="10">
        <f t="shared" si="5"/>
        <v>2529644.2687747036</v>
      </c>
      <c r="I11" s="10">
        <f t="shared" si="6"/>
        <v>5059288.5375494072</v>
      </c>
      <c r="J11" s="10">
        <f t="shared" si="7"/>
        <v>20237154.150197629</v>
      </c>
      <c r="K11" s="10">
        <f t="shared" si="8"/>
        <v>80948616.600790516</v>
      </c>
      <c r="L11" s="10">
        <f t="shared" si="9"/>
        <v>647588932.80632412</v>
      </c>
      <c r="M11" s="10">
        <f t="shared" si="10"/>
        <v>5180711462.450593</v>
      </c>
      <c r="N11" s="10">
        <f t="shared" si="11"/>
        <v>10361422924.901186</v>
      </c>
      <c r="O11" s="10">
        <f t="shared" si="12"/>
        <v>41445691699.604744</v>
      </c>
      <c r="P11" s="10">
        <f t="shared" si="13"/>
        <v>165782766798.41898</v>
      </c>
      <c r="Q11" s="36">
        <f t="shared" si="14"/>
        <v>663131067193.6759</v>
      </c>
      <c r="R11" s="6"/>
      <c r="S11" s="2"/>
      <c r="T11" s="2"/>
    </row>
    <row r="12" spans="1:38">
      <c r="A12" s="37">
        <f t="shared" si="16"/>
        <v>1651585</v>
      </c>
      <c r="B12" s="53">
        <v>1651585</v>
      </c>
      <c r="C12" s="30">
        <f t="shared" ref="C12" si="18">F12/$V$6</f>
        <v>1.2750007719861658E-3</v>
      </c>
      <c r="D12" s="29">
        <f t="shared" ref="D12" si="19">E12*V$7</f>
        <v>5.1000030879446638E-8</v>
      </c>
      <c r="E12" s="31">
        <f t="shared" ref="E12" si="20">F12/V$4</f>
        <v>255.00015439723319</v>
      </c>
      <c r="F12" s="32">
        <f t="shared" ref="F12" si="21">$B12/Z$4</f>
        <v>261120.15810276679</v>
      </c>
      <c r="G12" s="32">
        <f t="shared" ref="G12" si="22">$B12/AA$4</f>
        <v>522240.31620553357</v>
      </c>
      <c r="H12" s="32">
        <f t="shared" ref="H12" si="23">$B12/AB$4</f>
        <v>2088961.2648221343</v>
      </c>
      <c r="I12" s="32">
        <f t="shared" ref="I12" si="24">$B12/AC$4</f>
        <v>4177922.5296442686</v>
      </c>
      <c r="J12" s="32">
        <f t="shared" ref="J12" si="25">$B12/AD$4</f>
        <v>16711690.118577074</v>
      </c>
      <c r="K12" s="32">
        <f t="shared" ref="K12" si="26">$B12/AE$4</f>
        <v>66846760.474308297</v>
      </c>
      <c r="L12" s="32">
        <f t="shared" ref="L12" si="27">$B12/AF$4</f>
        <v>534774083.79446638</v>
      </c>
      <c r="M12" s="32">
        <f t="shared" ref="M12" si="28">$B12/AG$4</f>
        <v>4278192670.355731</v>
      </c>
      <c r="N12" s="32">
        <f t="shared" ref="N12" si="29">$B12/AH$4</f>
        <v>8556385340.711462</v>
      </c>
      <c r="O12" s="32">
        <f t="shared" ref="O12" si="30">$B12/AI$4</f>
        <v>34225541362.845848</v>
      </c>
      <c r="P12" s="32">
        <f t="shared" ref="P12" si="31">$B12/AJ$4</f>
        <v>136902165451.38339</v>
      </c>
      <c r="Q12" s="38">
        <f t="shared" ref="Q12" si="32">$B12/AK$4</f>
        <v>547608661805.53357</v>
      </c>
      <c r="R12" s="60" t="s">
        <v>46</v>
      </c>
      <c r="S12" s="2"/>
      <c r="T12" s="2"/>
    </row>
    <row r="13" spans="1:38">
      <c r="A13" s="37">
        <f t="shared" si="16"/>
        <v>1619200</v>
      </c>
      <c r="B13" s="53">
        <v>1619200</v>
      </c>
      <c r="C13" s="30">
        <f t="shared" ref="C13" si="33">F13/$V$6</f>
        <v>1.25E-3</v>
      </c>
      <c r="D13" s="29">
        <f t="shared" ref="D13" si="34">E13*V$7</f>
        <v>5.0000000000000004E-8</v>
      </c>
      <c r="E13" s="31">
        <f t="shared" ref="E13" si="35">F13/V$4</f>
        <v>250</v>
      </c>
      <c r="F13" s="32">
        <f t="shared" ref="F13" si="36">$B13/Z$4</f>
        <v>256000</v>
      </c>
      <c r="G13" s="32">
        <f t="shared" ref="G13" si="37">$B13/AA$4</f>
        <v>512000</v>
      </c>
      <c r="H13" s="32">
        <f t="shared" ref="H13" si="38">$B13/AB$4</f>
        <v>2048000</v>
      </c>
      <c r="I13" s="32">
        <f t="shared" ref="I13" si="39">$B13/AC$4</f>
        <v>4096000</v>
      </c>
      <c r="J13" s="32">
        <f t="shared" ref="J13" si="40">$B13/AD$4</f>
        <v>16384000</v>
      </c>
      <c r="K13" s="32">
        <f t="shared" ref="K13" si="41">$B13/AE$4</f>
        <v>65536000</v>
      </c>
      <c r="L13" s="32">
        <f t="shared" ref="L13" si="42">$B13/AF$4</f>
        <v>524288000</v>
      </c>
      <c r="M13" s="32">
        <f t="shared" ref="M13" si="43">$B13/AG$4</f>
        <v>4194304000</v>
      </c>
      <c r="N13" s="32">
        <f t="shared" ref="N13" si="44">$B13/AH$4</f>
        <v>8388608000</v>
      </c>
      <c r="O13" s="32">
        <f t="shared" ref="O13" si="45">$B13/AI$4</f>
        <v>33554432000</v>
      </c>
      <c r="P13" s="32">
        <f t="shared" ref="P13" si="46">$B13/AJ$4</f>
        <v>134217728000</v>
      </c>
      <c r="Q13" s="38">
        <f t="shared" ref="Q13" si="47">$B13/AK$4</f>
        <v>536870912000</v>
      </c>
      <c r="R13" s="60" t="s">
        <v>49</v>
      </c>
      <c r="S13" s="2"/>
      <c r="T13" s="2"/>
    </row>
    <row r="14" spans="1:38">
      <c r="A14" s="37">
        <f t="shared" si="16"/>
        <v>1295360</v>
      </c>
      <c r="B14" s="53">
        <v>1295360</v>
      </c>
      <c r="C14" s="30">
        <f t="shared" ref="C14" si="48">F14/$V$6</f>
        <v>1E-3</v>
      </c>
      <c r="D14" s="29">
        <f t="shared" ref="D14" si="49">E14*V$7</f>
        <v>4.0000000000000001E-8</v>
      </c>
      <c r="E14" s="31">
        <f t="shared" ref="E14" si="50">F14/V$4</f>
        <v>200</v>
      </c>
      <c r="F14" s="32">
        <f t="shared" ref="F14" si="51">$B14/Z$4</f>
        <v>204800</v>
      </c>
      <c r="G14" s="32">
        <f t="shared" ref="G14" si="52">$B14/AA$4</f>
        <v>409600</v>
      </c>
      <c r="H14" s="32">
        <f t="shared" ref="H14" si="53">$B14/AB$4</f>
        <v>1638400</v>
      </c>
      <c r="I14" s="32">
        <f t="shared" ref="I14" si="54">$B14/AC$4</f>
        <v>3276800</v>
      </c>
      <c r="J14" s="32">
        <f t="shared" ref="J14" si="55">$B14/AD$4</f>
        <v>13107200</v>
      </c>
      <c r="K14" s="32">
        <f t="shared" ref="K14" si="56">$B14/AE$4</f>
        <v>52428800</v>
      </c>
      <c r="L14" s="32">
        <f t="shared" ref="L14" si="57">$B14/AF$4</f>
        <v>419430400</v>
      </c>
      <c r="M14" s="32">
        <f t="shared" ref="M14" si="58">$B14/AG$4</f>
        <v>3355443200</v>
      </c>
      <c r="N14" s="32">
        <f t="shared" ref="N14" si="59">$B14/AH$4</f>
        <v>6710886400</v>
      </c>
      <c r="O14" s="32">
        <f t="shared" ref="O14" si="60">$B14/AI$4</f>
        <v>26843545600</v>
      </c>
      <c r="P14" s="32">
        <f t="shared" ref="P14" si="61">$B14/AJ$4</f>
        <v>107374182400</v>
      </c>
      <c r="Q14" s="38">
        <f t="shared" ref="Q14" si="62">$B14/AK$4</f>
        <v>429496729600</v>
      </c>
      <c r="R14" s="60" t="s">
        <v>43</v>
      </c>
      <c r="S14" s="2"/>
      <c r="T14" s="2"/>
    </row>
    <row r="15" spans="1:38">
      <c r="A15" s="39">
        <f t="shared" si="16"/>
        <v>1000000</v>
      </c>
      <c r="B15" s="54">
        <v>1000000</v>
      </c>
      <c r="C15" s="26">
        <f t="shared" si="0"/>
        <v>7.7198616600790513E-4</v>
      </c>
      <c r="D15" s="25">
        <f t="shared" si="1"/>
        <v>3.0879446640316209E-8</v>
      </c>
      <c r="E15" s="27">
        <f t="shared" si="2"/>
        <v>154.39723320158103</v>
      </c>
      <c r="F15" s="28">
        <f t="shared" si="3"/>
        <v>158102.76679841898</v>
      </c>
      <c r="G15" s="28">
        <f t="shared" si="4"/>
        <v>316205.53359683795</v>
      </c>
      <c r="H15" s="28">
        <f t="shared" si="5"/>
        <v>1264822.1343873518</v>
      </c>
      <c r="I15" s="28">
        <f t="shared" si="6"/>
        <v>2529644.2687747036</v>
      </c>
      <c r="J15" s="28">
        <f t="shared" si="7"/>
        <v>10118577.075098814</v>
      </c>
      <c r="K15" s="28">
        <f t="shared" si="8"/>
        <v>40474308.300395258</v>
      </c>
      <c r="L15" s="28">
        <f t="shared" si="9"/>
        <v>323794466.40316206</v>
      </c>
      <c r="M15" s="28">
        <f t="shared" si="10"/>
        <v>2590355731.2252965</v>
      </c>
      <c r="N15" s="28">
        <f t="shared" si="11"/>
        <v>5180711462.450593</v>
      </c>
      <c r="O15" s="28">
        <f t="shared" si="12"/>
        <v>20722845849.802372</v>
      </c>
      <c r="P15" s="28">
        <f t="shared" si="13"/>
        <v>82891383399.209488</v>
      </c>
      <c r="Q15" s="40">
        <f t="shared" si="14"/>
        <v>331565533596.83795</v>
      </c>
      <c r="R15" s="6"/>
      <c r="S15" s="2"/>
      <c r="T15" s="2"/>
    </row>
    <row r="16" spans="1:38">
      <c r="A16" s="39">
        <f t="shared" si="16"/>
        <v>900000</v>
      </c>
      <c r="B16" s="54">
        <v>900000</v>
      </c>
      <c r="C16" s="26">
        <f t="shared" si="0"/>
        <v>6.9478754940711452E-4</v>
      </c>
      <c r="D16" s="25">
        <f t="shared" si="1"/>
        <v>2.7791501976284581E-8</v>
      </c>
      <c r="E16" s="27">
        <f t="shared" si="2"/>
        <v>138.95750988142291</v>
      </c>
      <c r="F16" s="28">
        <f t="shared" si="3"/>
        <v>142292.49011857706</v>
      </c>
      <c r="G16" s="28">
        <f t="shared" si="4"/>
        <v>284584.98023715412</v>
      </c>
      <c r="H16" s="28">
        <f t="shared" si="5"/>
        <v>1138339.9209486165</v>
      </c>
      <c r="I16" s="28">
        <f t="shared" si="6"/>
        <v>2276679.8418972329</v>
      </c>
      <c r="J16" s="28">
        <f t="shared" si="7"/>
        <v>9106719.3675889317</v>
      </c>
      <c r="K16" s="28">
        <f t="shared" si="8"/>
        <v>36426877.470355727</v>
      </c>
      <c r="L16" s="28">
        <f t="shared" si="9"/>
        <v>291415019.76284581</v>
      </c>
      <c r="M16" s="28">
        <f t="shared" si="10"/>
        <v>2331320158.1027665</v>
      </c>
      <c r="N16" s="28">
        <f t="shared" si="11"/>
        <v>4662640316.205533</v>
      </c>
      <c r="O16" s="28">
        <f t="shared" si="12"/>
        <v>18650561264.822132</v>
      </c>
      <c r="P16" s="28">
        <f t="shared" si="13"/>
        <v>74602245059.288528</v>
      </c>
      <c r="Q16" s="40">
        <f t="shared" si="14"/>
        <v>298408980237.15411</v>
      </c>
      <c r="R16" s="6"/>
      <c r="S16" s="2"/>
      <c r="T16" s="2"/>
    </row>
    <row r="17" spans="1:21">
      <c r="A17" s="39">
        <f t="shared" si="16"/>
        <v>800000</v>
      </c>
      <c r="B17" s="54">
        <v>800000</v>
      </c>
      <c r="C17" s="26">
        <f t="shared" si="0"/>
        <v>6.1758893280632401E-4</v>
      </c>
      <c r="D17" s="25">
        <f t="shared" si="1"/>
        <v>2.4703557312252964E-8</v>
      </c>
      <c r="E17" s="27">
        <f t="shared" si="2"/>
        <v>123.51778656126481</v>
      </c>
      <c r="F17" s="28">
        <f t="shared" si="3"/>
        <v>126482.21343873517</v>
      </c>
      <c r="G17" s="28">
        <f t="shared" si="4"/>
        <v>252964.42687747034</v>
      </c>
      <c r="H17" s="28">
        <f t="shared" si="5"/>
        <v>1011857.7075098814</v>
      </c>
      <c r="I17" s="28">
        <f t="shared" si="6"/>
        <v>2023715.4150197627</v>
      </c>
      <c r="J17" s="28">
        <f t="shared" si="7"/>
        <v>8094861.6600790508</v>
      </c>
      <c r="K17" s="28">
        <f t="shared" si="8"/>
        <v>32379446.640316203</v>
      </c>
      <c r="L17" s="28">
        <f t="shared" si="9"/>
        <v>259035573.12252963</v>
      </c>
      <c r="M17" s="28">
        <f t="shared" si="10"/>
        <v>2072284584.980237</v>
      </c>
      <c r="N17" s="28">
        <f t="shared" si="11"/>
        <v>4144569169.960474</v>
      </c>
      <c r="O17" s="28">
        <f t="shared" si="12"/>
        <v>16578276679.841896</v>
      </c>
      <c r="P17" s="28">
        <f t="shared" si="13"/>
        <v>66313106719.367584</v>
      </c>
      <c r="Q17" s="40">
        <f t="shared" si="14"/>
        <v>265252426877.47034</v>
      </c>
      <c r="R17" s="6"/>
      <c r="S17" s="2"/>
      <c r="T17" s="2"/>
    </row>
    <row r="18" spans="1:21">
      <c r="A18" s="39">
        <f t="shared" si="16"/>
        <v>700000</v>
      </c>
      <c r="B18" s="54">
        <v>700000</v>
      </c>
      <c r="C18" s="26">
        <f t="shared" si="0"/>
        <v>5.4039031620553362E-4</v>
      </c>
      <c r="D18" s="25">
        <f t="shared" si="1"/>
        <v>2.1615612648221346E-8</v>
      </c>
      <c r="E18" s="27">
        <f t="shared" si="2"/>
        <v>108.07806324110672</v>
      </c>
      <c r="F18" s="28">
        <f t="shared" si="3"/>
        <v>110671.93675889328</v>
      </c>
      <c r="G18" s="28">
        <f t="shared" si="4"/>
        <v>221343.87351778656</v>
      </c>
      <c r="H18" s="28">
        <f t="shared" si="5"/>
        <v>885375.49407114624</v>
      </c>
      <c r="I18" s="28">
        <f t="shared" si="6"/>
        <v>1770750.9881422925</v>
      </c>
      <c r="J18" s="28">
        <f t="shared" si="7"/>
        <v>7083003.9525691699</v>
      </c>
      <c r="K18" s="28">
        <f t="shared" si="8"/>
        <v>28332015.81027668</v>
      </c>
      <c r="L18" s="28">
        <f t="shared" si="9"/>
        <v>226656126.48221344</v>
      </c>
      <c r="M18" s="28">
        <f t="shared" si="10"/>
        <v>1813249011.8577075</v>
      </c>
      <c r="N18" s="28">
        <f t="shared" si="11"/>
        <v>3626498023.715415</v>
      </c>
      <c r="O18" s="28">
        <f t="shared" si="12"/>
        <v>14505992094.86166</v>
      </c>
      <c r="P18" s="28">
        <f t="shared" si="13"/>
        <v>58023968379.44664</v>
      </c>
      <c r="Q18" s="40">
        <f t="shared" si="14"/>
        <v>232095873517.78656</v>
      </c>
      <c r="R18" s="6"/>
      <c r="S18" s="2"/>
      <c r="T18" s="2"/>
    </row>
    <row r="19" spans="1:21">
      <c r="A19" s="39">
        <f t="shared" si="16"/>
        <v>600000</v>
      </c>
      <c r="B19" s="54">
        <v>600000</v>
      </c>
      <c r="C19" s="26">
        <f t="shared" si="0"/>
        <v>4.6319169960474307E-4</v>
      </c>
      <c r="D19" s="25">
        <f t="shared" si="1"/>
        <v>1.8527667984189722E-8</v>
      </c>
      <c r="E19" s="27">
        <f t="shared" si="2"/>
        <v>92.63833992094861</v>
      </c>
      <c r="F19" s="28">
        <f t="shared" si="3"/>
        <v>94861.660079051377</v>
      </c>
      <c r="G19" s="28">
        <f t="shared" si="4"/>
        <v>189723.32015810275</v>
      </c>
      <c r="H19" s="28">
        <f t="shared" si="5"/>
        <v>758893.28063241101</v>
      </c>
      <c r="I19" s="28">
        <f t="shared" si="6"/>
        <v>1517786.561264822</v>
      </c>
      <c r="J19" s="28">
        <f t="shared" si="7"/>
        <v>6071146.2450592881</v>
      </c>
      <c r="K19" s="28">
        <f t="shared" si="8"/>
        <v>24284584.980237152</v>
      </c>
      <c r="L19" s="28">
        <f t="shared" si="9"/>
        <v>194276679.84189722</v>
      </c>
      <c r="M19" s="28">
        <f t="shared" si="10"/>
        <v>1554213438.7351778</v>
      </c>
      <c r="N19" s="28">
        <f t="shared" si="11"/>
        <v>3108426877.4703555</v>
      </c>
      <c r="O19" s="28">
        <f t="shared" si="12"/>
        <v>12433707509.881422</v>
      </c>
      <c r="P19" s="28">
        <f t="shared" si="13"/>
        <v>49734830039.525688</v>
      </c>
      <c r="Q19" s="40">
        <f t="shared" si="14"/>
        <v>198939320158.10275</v>
      </c>
      <c r="R19" s="6"/>
      <c r="S19" s="2"/>
      <c r="T19" s="2"/>
      <c r="U19" s="6"/>
    </row>
    <row r="20" spans="1:21">
      <c r="A20" s="39">
        <f t="shared" si="16"/>
        <v>500000</v>
      </c>
      <c r="B20" s="54">
        <v>500000</v>
      </c>
      <c r="C20" s="26">
        <f t="shared" si="0"/>
        <v>3.8599308300395256E-4</v>
      </c>
      <c r="D20" s="25">
        <f t="shared" si="1"/>
        <v>1.5439723320158104E-8</v>
      </c>
      <c r="E20" s="27">
        <f t="shared" si="2"/>
        <v>77.198616600790515</v>
      </c>
      <c r="F20" s="28">
        <f t="shared" si="3"/>
        <v>79051.383399209488</v>
      </c>
      <c r="G20" s="28">
        <f t="shared" si="4"/>
        <v>158102.76679841898</v>
      </c>
      <c r="H20" s="28">
        <f t="shared" si="5"/>
        <v>632411.0671936759</v>
      </c>
      <c r="I20" s="28">
        <f t="shared" si="6"/>
        <v>1264822.1343873518</v>
      </c>
      <c r="J20" s="28">
        <f t="shared" si="7"/>
        <v>5059288.5375494072</v>
      </c>
      <c r="K20" s="28">
        <f t="shared" si="8"/>
        <v>20237154.150197629</v>
      </c>
      <c r="L20" s="28">
        <f t="shared" si="9"/>
        <v>161897233.20158103</v>
      </c>
      <c r="M20" s="28">
        <f t="shared" si="10"/>
        <v>1295177865.6126482</v>
      </c>
      <c r="N20" s="28">
        <f t="shared" si="11"/>
        <v>2590355731.2252965</v>
      </c>
      <c r="O20" s="28">
        <f t="shared" si="12"/>
        <v>10361422924.901186</v>
      </c>
      <c r="P20" s="28">
        <f t="shared" si="13"/>
        <v>41445691699.604744</v>
      </c>
      <c r="Q20" s="40">
        <f t="shared" si="14"/>
        <v>165782766798.41898</v>
      </c>
      <c r="R20" s="6"/>
      <c r="S20" s="2"/>
      <c r="T20" s="2"/>
      <c r="U20" s="6"/>
    </row>
    <row r="21" spans="1:21">
      <c r="A21" s="39">
        <f t="shared" si="16"/>
        <v>400000</v>
      </c>
      <c r="B21" s="54">
        <v>400000</v>
      </c>
      <c r="C21" s="26">
        <f t="shared" si="0"/>
        <v>3.0879446640316201E-4</v>
      </c>
      <c r="D21" s="25">
        <f t="shared" si="1"/>
        <v>1.2351778656126482E-8</v>
      </c>
      <c r="E21" s="27">
        <f t="shared" si="2"/>
        <v>61.758893280632407</v>
      </c>
      <c r="F21" s="28">
        <f t="shared" si="3"/>
        <v>63241.106719367584</v>
      </c>
      <c r="G21" s="28">
        <f t="shared" si="4"/>
        <v>126482.21343873517</v>
      </c>
      <c r="H21" s="28">
        <f t="shared" si="5"/>
        <v>505928.85375494068</v>
      </c>
      <c r="I21" s="28">
        <f t="shared" si="6"/>
        <v>1011857.7075098814</v>
      </c>
      <c r="J21" s="28">
        <f t="shared" si="7"/>
        <v>4047430.8300395254</v>
      </c>
      <c r="K21" s="28">
        <f t="shared" si="8"/>
        <v>16189723.320158102</v>
      </c>
      <c r="L21" s="28">
        <f t="shared" si="9"/>
        <v>129517786.56126481</v>
      </c>
      <c r="M21" s="28">
        <f t="shared" si="10"/>
        <v>1036142292.4901185</v>
      </c>
      <c r="N21" s="28">
        <f t="shared" si="11"/>
        <v>2072284584.980237</v>
      </c>
      <c r="O21" s="28">
        <f t="shared" si="12"/>
        <v>8289138339.920948</v>
      </c>
      <c r="P21" s="28">
        <f t="shared" si="13"/>
        <v>33156553359.683792</v>
      </c>
      <c r="Q21" s="40">
        <f t="shared" si="14"/>
        <v>132626213438.73517</v>
      </c>
      <c r="R21" s="6"/>
      <c r="S21" s="2"/>
      <c r="T21" s="2"/>
      <c r="U21" s="6"/>
    </row>
    <row r="22" spans="1:21">
      <c r="A22" s="39">
        <f t="shared" si="16"/>
        <v>300000</v>
      </c>
      <c r="B22" s="54">
        <v>300000</v>
      </c>
      <c r="C22" s="26">
        <f t="shared" si="0"/>
        <v>2.3159584980237153E-4</v>
      </c>
      <c r="D22" s="25">
        <f t="shared" si="1"/>
        <v>9.263833992094861E-9</v>
      </c>
      <c r="E22" s="27">
        <f t="shared" si="2"/>
        <v>46.319169960474305</v>
      </c>
      <c r="F22" s="28">
        <f t="shared" si="3"/>
        <v>47430.830039525688</v>
      </c>
      <c r="G22" s="28">
        <f t="shared" si="4"/>
        <v>94861.660079051377</v>
      </c>
      <c r="H22" s="28">
        <f t="shared" si="5"/>
        <v>379446.64031620551</v>
      </c>
      <c r="I22" s="28">
        <f t="shared" si="6"/>
        <v>758893.28063241101</v>
      </c>
      <c r="J22" s="28">
        <f t="shared" si="7"/>
        <v>3035573.1225296441</v>
      </c>
      <c r="K22" s="28">
        <f t="shared" si="8"/>
        <v>12142292.490118576</v>
      </c>
      <c r="L22" s="28">
        <f t="shared" si="9"/>
        <v>97138339.92094861</v>
      </c>
      <c r="M22" s="28">
        <f t="shared" si="10"/>
        <v>777106719.36758888</v>
      </c>
      <c r="N22" s="28">
        <f t="shared" si="11"/>
        <v>1554213438.7351778</v>
      </c>
      <c r="O22" s="28">
        <f t="shared" si="12"/>
        <v>6216853754.940711</v>
      </c>
      <c r="P22" s="28">
        <f t="shared" si="13"/>
        <v>24867415019.762844</v>
      </c>
      <c r="Q22" s="40">
        <f t="shared" si="14"/>
        <v>99469660079.051376</v>
      </c>
      <c r="R22" s="6"/>
      <c r="S22" s="2"/>
      <c r="T22" s="2"/>
      <c r="U22" s="6"/>
    </row>
    <row r="23" spans="1:21">
      <c r="A23" s="39">
        <f t="shared" si="16"/>
        <v>200000</v>
      </c>
      <c r="B23" s="54">
        <v>200000</v>
      </c>
      <c r="C23" s="26">
        <f t="shared" si="0"/>
        <v>1.54397233201581E-4</v>
      </c>
      <c r="D23" s="25">
        <f t="shared" si="1"/>
        <v>6.1758893280632409E-9</v>
      </c>
      <c r="E23" s="27">
        <f t="shared" si="2"/>
        <v>30.879446640316203</v>
      </c>
      <c r="F23" s="28">
        <f t="shared" si="3"/>
        <v>31620.553359683792</v>
      </c>
      <c r="G23" s="28">
        <f t="shared" si="4"/>
        <v>63241.106719367584</v>
      </c>
      <c r="H23" s="28">
        <f t="shared" si="5"/>
        <v>252964.42687747034</v>
      </c>
      <c r="I23" s="28">
        <f t="shared" si="6"/>
        <v>505928.85375494068</v>
      </c>
      <c r="J23" s="28">
        <f t="shared" si="7"/>
        <v>2023715.4150197627</v>
      </c>
      <c r="K23" s="28">
        <f t="shared" si="8"/>
        <v>8094861.6600790508</v>
      </c>
      <c r="L23" s="28">
        <f t="shared" si="9"/>
        <v>64758893.280632406</v>
      </c>
      <c r="M23" s="28">
        <f t="shared" si="10"/>
        <v>518071146.24505925</v>
      </c>
      <c r="N23" s="28">
        <f t="shared" si="11"/>
        <v>1036142292.4901185</v>
      </c>
      <c r="O23" s="28">
        <f t="shared" si="12"/>
        <v>4144569169.960474</v>
      </c>
      <c r="P23" s="28">
        <f t="shared" si="13"/>
        <v>16578276679.841896</v>
      </c>
      <c r="Q23" s="40">
        <f t="shared" si="14"/>
        <v>66313106719.367584</v>
      </c>
      <c r="R23" s="6"/>
      <c r="S23" s="2"/>
      <c r="T23" s="2"/>
      <c r="U23" s="6"/>
    </row>
    <row r="24" spans="1:21">
      <c r="A24" s="39">
        <f t="shared" si="16"/>
        <v>100000</v>
      </c>
      <c r="B24" s="54">
        <v>100000</v>
      </c>
      <c r="C24" s="26">
        <f t="shared" si="0"/>
        <v>7.7198616600790502E-5</v>
      </c>
      <c r="D24" s="25">
        <f t="shared" si="1"/>
        <v>3.0879446640316205E-9</v>
      </c>
      <c r="E24" s="27">
        <f t="shared" si="2"/>
        <v>15.439723320158102</v>
      </c>
      <c r="F24" s="28">
        <f t="shared" si="3"/>
        <v>15810.276679841896</v>
      </c>
      <c r="G24" s="28">
        <f t="shared" si="4"/>
        <v>31620.553359683792</v>
      </c>
      <c r="H24" s="28">
        <f t="shared" si="5"/>
        <v>126482.21343873517</v>
      </c>
      <c r="I24" s="28">
        <f t="shared" si="6"/>
        <v>252964.42687747034</v>
      </c>
      <c r="J24" s="28">
        <f t="shared" si="7"/>
        <v>1011857.7075098814</v>
      </c>
      <c r="K24" s="28">
        <f t="shared" si="8"/>
        <v>4047430.8300395254</v>
      </c>
      <c r="L24" s="28">
        <f t="shared" si="9"/>
        <v>32379446.640316203</v>
      </c>
      <c r="M24" s="28">
        <f t="shared" si="10"/>
        <v>259035573.12252963</v>
      </c>
      <c r="N24" s="28">
        <f t="shared" si="11"/>
        <v>518071146.24505925</v>
      </c>
      <c r="O24" s="28">
        <f t="shared" si="12"/>
        <v>2072284584.980237</v>
      </c>
      <c r="P24" s="28">
        <f t="shared" si="13"/>
        <v>8289138339.920948</v>
      </c>
      <c r="Q24" s="40">
        <f t="shared" si="14"/>
        <v>33156553359.683792</v>
      </c>
      <c r="R24" s="6"/>
      <c r="S24" s="2"/>
      <c r="T24" s="2"/>
      <c r="U24" s="6"/>
    </row>
    <row r="25" spans="1:21">
      <c r="A25" s="39">
        <f t="shared" si="16"/>
        <v>90000</v>
      </c>
      <c r="B25" s="54">
        <v>90000</v>
      </c>
      <c r="C25" s="26">
        <f t="shared" si="0"/>
        <v>6.9478754940711468E-5</v>
      </c>
      <c r="D25" s="25">
        <f t="shared" si="1"/>
        <v>2.7791501976284586E-9</v>
      </c>
      <c r="E25" s="27">
        <f t="shared" si="2"/>
        <v>13.895750988142293</v>
      </c>
      <c r="F25" s="28">
        <f t="shared" si="3"/>
        <v>14229.249011857708</v>
      </c>
      <c r="G25" s="28">
        <f t="shared" si="4"/>
        <v>28458.498023715416</v>
      </c>
      <c r="H25" s="28">
        <f t="shared" si="5"/>
        <v>113833.99209486166</v>
      </c>
      <c r="I25" s="28">
        <f t="shared" si="6"/>
        <v>227667.98418972333</v>
      </c>
      <c r="J25" s="28">
        <f t="shared" si="7"/>
        <v>910671.93675889331</v>
      </c>
      <c r="K25" s="28">
        <f t="shared" si="8"/>
        <v>3642687.7470355732</v>
      </c>
      <c r="L25" s="28">
        <f t="shared" si="9"/>
        <v>29141501.976284586</v>
      </c>
      <c r="M25" s="28">
        <f t="shared" si="10"/>
        <v>233132015.81027669</v>
      </c>
      <c r="N25" s="28">
        <f t="shared" si="11"/>
        <v>466264031.62055337</v>
      </c>
      <c r="O25" s="28">
        <f t="shared" si="12"/>
        <v>1865056126.4822135</v>
      </c>
      <c r="P25" s="28">
        <f t="shared" si="13"/>
        <v>7460224505.928854</v>
      </c>
      <c r="Q25" s="40">
        <f t="shared" si="14"/>
        <v>29840898023.715416</v>
      </c>
      <c r="R25" s="6"/>
      <c r="S25" s="2"/>
      <c r="T25" s="2"/>
      <c r="U25" s="6"/>
    </row>
    <row r="26" spans="1:21">
      <c r="A26" s="39">
        <f t="shared" si="16"/>
        <v>80000</v>
      </c>
      <c r="B26" s="54">
        <v>80000</v>
      </c>
      <c r="C26" s="26">
        <f t="shared" si="0"/>
        <v>6.1758893280632407E-5</v>
      </c>
      <c r="D26" s="25">
        <f t="shared" si="1"/>
        <v>2.4703557312252964E-9</v>
      </c>
      <c r="E26" s="27">
        <f t="shared" si="2"/>
        <v>12.351778656126482</v>
      </c>
      <c r="F26" s="28">
        <f t="shared" si="3"/>
        <v>12648.221343873518</v>
      </c>
      <c r="G26" s="28">
        <f t="shared" si="4"/>
        <v>25296.442687747036</v>
      </c>
      <c r="H26" s="28">
        <f t="shared" si="5"/>
        <v>101185.77075098814</v>
      </c>
      <c r="I26" s="28">
        <f t="shared" si="6"/>
        <v>202371.54150197629</v>
      </c>
      <c r="J26" s="28">
        <f t="shared" si="7"/>
        <v>809486.16600790515</v>
      </c>
      <c r="K26" s="28">
        <f t="shared" si="8"/>
        <v>3237944.6640316206</v>
      </c>
      <c r="L26" s="28">
        <f t="shared" si="9"/>
        <v>25903557.312252965</v>
      </c>
      <c r="M26" s="28">
        <f t="shared" si="10"/>
        <v>207228458.49802372</v>
      </c>
      <c r="N26" s="28">
        <f t="shared" si="11"/>
        <v>414456916.99604744</v>
      </c>
      <c r="O26" s="28">
        <f t="shared" si="12"/>
        <v>1657827667.9841897</v>
      </c>
      <c r="P26" s="28">
        <f t="shared" si="13"/>
        <v>6631310671.936759</v>
      </c>
      <c r="Q26" s="40">
        <f t="shared" si="14"/>
        <v>26525242687.747036</v>
      </c>
      <c r="R26" s="6"/>
      <c r="S26" s="2"/>
      <c r="T26" s="2"/>
      <c r="U26" s="6"/>
    </row>
    <row r="27" spans="1:21">
      <c r="A27" s="39">
        <f t="shared" si="16"/>
        <v>70000</v>
      </c>
      <c r="B27" s="54">
        <v>70000</v>
      </c>
      <c r="C27" s="26">
        <f t="shared" si="0"/>
        <v>5.4039031620553359E-5</v>
      </c>
      <c r="D27" s="25">
        <f t="shared" si="1"/>
        <v>2.1615612648221345E-9</v>
      </c>
      <c r="E27" s="27">
        <f t="shared" si="2"/>
        <v>10.807806324110672</v>
      </c>
      <c r="F27" s="28">
        <f t="shared" si="3"/>
        <v>11067.193675889328</v>
      </c>
      <c r="G27" s="28">
        <f t="shared" si="4"/>
        <v>22134.387351778656</v>
      </c>
      <c r="H27" s="28">
        <f t="shared" si="5"/>
        <v>88537.549407114624</v>
      </c>
      <c r="I27" s="28">
        <f t="shared" si="6"/>
        <v>177075.09881422925</v>
      </c>
      <c r="J27" s="28">
        <f t="shared" si="7"/>
        <v>708300.39525691699</v>
      </c>
      <c r="K27" s="28">
        <f t="shared" si="8"/>
        <v>2833201.581027668</v>
      </c>
      <c r="L27" s="28">
        <f t="shared" si="9"/>
        <v>22665612.648221344</v>
      </c>
      <c r="M27" s="28">
        <f t="shared" si="10"/>
        <v>181324901.18577075</v>
      </c>
      <c r="N27" s="28">
        <f t="shared" si="11"/>
        <v>362649802.3715415</v>
      </c>
      <c r="O27" s="28">
        <f t="shared" si="12"/>
        <v>1450599209.486166</v>
      </c>
      <c r="P27" s="28">
        <f t="shared" si="13"/>
        <v>5802396837.944664</v>
      </c>
      <c r="Q27" s="40">
        <f t="shared" si="14"/>
        <v>23209587351.778656</v>
      </c>
      <c r="R27" s="6"/>
      <c r="S27" s="2"/>
      <c r="T27" s="2"/>
      <c r="U27" s="6"/>
    </row>
    <row r="28" spans="1:21">
      <c r="A28" s="39">
        <f t="shared" si="16"/>
        <v>60000</v>
      </c>
      <c r="B28" s="54">
        <v>60000</v>
      </c>
      <c r="C28" s="26">
        <f t="shared" si="0"/>
        <v>4.6319169960474305E-5</v>
      </c>
      <c r="D28" s="25">
        <f t="shared" si="1"/>
        <v>1.8527667984189723E-9</v>
      </c>
      <c r="E28" s="27">
        <f t="shared" si="2"/>
        <v>9.2638339920948614</v>
      </c>
      <c r="F28" s="28">
        <f t="shared" si="3"/>
        <v>9486.166007905138</v>
      </c>
      <c r="G28" s="28">
        <f t="shared" si="4"/>
        <v>18972.332015810276</v>
      </c>
      <c r="H28" s="28">
        <f t="shared" si="5"/>
        <v>75889.328063241104</v>
      </c>
      <c r="I28" s="28">
        <f t="shared" si="6"/>
        <v>151778.65612648221</v>
      </c>
      <c r="J28" s="28">
        <f t="shared" si="7"/>
        <v>607114.62450592883</v>
      </c>
      <c r="K28" s="28">
        <f t="shared" si="8"/>
        <v>2428458.4980237153</v>
      </c>
      <c r="L28" s="28">
        <f t="shared" si="9"/>
        <v>19427667.984189723</v>
      </c>
      <c r="M28" s="28">
        <f t="shared" si="10"/>
        <v>155421343.87351778</v>
      </c>
      <c r="N28" s="28">
        <f t="shared" si="11"/>
        <v>310842687.74703556</v>
      </c>
      <c r="O28" s="28">
        <f t="shared" si="12"/>
        <v>1243370750.9881423</v>
      </c>
      <c r="P28" s="28">
        <f t="shared" si="13"/>
        <v>4973483003.952569</v>
      </c>
      <c r="Q28" s="40">
        <f t="shared" si="14"/>
        <v>19893932015.810276</v>
      </c>
      <c r="R28" s="6"/>
      <c r="S28" s="2"/>
      <c r="T28" s="2"/>
      <c r="U28" s="6"/>
    </row>
    <row r="29" spans="1:21">
      <c r="A29" s="39">
        <f t="shared" si="16"/>
        <v>50000</v>
      </c>
      <c r="B29" s="54">
        <v>50000</v>
      </c>
      <c r="C29" s="26">
        <f t="shared" si="0"/>
        <v>3.8599308300395251E-5</v>
      </c>
      <c r="D29" s="25">
        <f t="shared" si="1"/>
        <v>1.5439723320158102E-9</v>
      </c>
      <c r="E29" s="27">
        <f t="shared" si="2"/>
        <v>7.7198616600790508</v>
      </c>
      <c r="F29" s="28">
        <f t="shared" si="3"/>
        <v>7905.1383399209481</v>
      </c>
      <c r="G29" s="28">
        <f t="shared" si="4"/>
        <v>15810.276679841896</v>
      </c>
      <c r="H29" s="28">
        <f t="shared" si="5"/>
        <v>63241.106719367584</v>
      </c>
      <c r="I29" s="28">
        <f t="shared" si="6"/>
        <v>126482.21343873517</v>
      </c>
      <c r="J29" s="28">
        <f t="shared" si="7"/>
        <v>505928.85375494068</v>
      </c>
      <c r="K29" s="28">
        <f t="shared" si="8"/>
        <v>2023715.4150197627</v>
      </c>
      <c r="L29" s="28">
        <f t="shared" si="9"/>
        <v>16189723.320158102</v>
      </c>
      <c r="M29" s="28">
        <f t="shared" si="10"/>
        <v>129517786.56126481</v>
      </c>
      <c r="N29" s="28">
        <f t="shared" si="11"/>
        <v>259035573.12252963</v>
      </c>
      <c r="O29" s="28">
        <f t="shared" si="12"/>
        <v>1036142292.4901185</v>
      </c>
      <c r="P29" s="28">
        <f t="shared" si="13"/>
        <v>4144569169.960474</v>
      </c>
      <c r="Q29" s="40">
        <f t="shared" si="14"/>
        <v>16578276679.841896</v>
      </c>
      <c r="R29" s="6"/>
      <c r="S29" s="2"/>
      <c r="T29" s="2"/>
      <c r="U29" s="6"/>
    </row>
    <row r="30" spans="1:21">
      <c r="A30" s="39">
        <f t="shared" si="16"/>
        <v>40000</v>
      </c>
      <c r="B30" s="54">
        <v>40000</v>
      </c>
      <c r="C30" s="26">
        <f t="shared" si="0"/>
        <v>3.0879446640316203E-5</v>
      </c>
      <c r="D30" s="25">
        <f t="shared" si="1"/>
        <v>1.2351778656126482E-9</v>
      </c>
      <c r="E30" s="27">
        <f t="shared" si="2"/>
        <v>6.1758893280632412</v>
      </c>
      <c r="F30" s="28">
        <f t="shared" si="3"/>
        <v>6324.110671936759</v>
      </c>
      <c r="G30" s="28">
        <f t="shared" si="4"/>
        <v>12648.221343873518</v>
      </c>
      <c r="H30" s="28">
        <f t="shared" si="5"/>
        <v>50592.885375494072</v>
      </c>
      <c r="I30" s="28">
        <f t="shared" si="6"/>
        <v>101185.77075098814</v>
      </c>
      <c r="J30" s="28">
        <f t="shared" si="7"/>
        <v>404743.08300395258</v>
      </c>
      <c r="K30" s="28">
        <f t="shared" si="8"/>
        <v>1618972.3320158103</v>
      </c>
      <c r="L30" s="28">
        <f t="shared" si="9"/>
        <v>12951778.656126482</v>
      </c>
      <c r="M30" s="28">
        <f t="shared" si="10"/>
        <v>103614229.24901186</v>
      </c>
      <c r="N30" s="28">
        <f t="shared" si="11"/>
        <v>207228458.49802372</v>
      </c>
      <c r="O30" s="28">
        <f t="shared" si="12"/>
        <v>828913833.99209487</v>
      </c>
      <c r="P30" s="28">
        <f t="shared" si="13"/>
        <v>3315655335.9683795</v>
      </c>
      <c r="Q30" s="40">
        <f t="shared" si="14"/>
        <v>13262621343.873518</v>
      </c>
      <c r="R30" s="6"/>
      <c r="S30" s="2"/>
      <c r="T30" s="2"/>
      <c r="U30" s="6"/>
    </row>
    <row r="31" spans="1:21">
      <c r="A31" s="39">
        <f t="shared" si="16"/>
        <v>30000</v>
      </c>
      <c r="B31" s="54">
        <v>30000</v>
      </c>
      <c r="C31" s="26">
        <f t="shared" si="0"/>
        <v>2.3159584980237153E-5</v>
      </c>
      <c r="D31" s="25">
        <f t="shared" si="1"/>
        <v>9.2638339920948614E-10</v>
      </c>
      <c r="E31" s="27">
        <f t="shared" si="2"/>
        <v>4.6319169960474307</v>
      </c>
      <c r="F31" s="28">
        <f t="shared" si="3"/>
        <v>4743.083003952569</v>
      </c>
      <c r="G31" s="28">
        <f t="shared" si="4"/>
        <v>9486.166007905138</v>
      </c>
      <c r="H31" s="28">
        <f t="shared" si="5"/>
        <v>37944.664031620552</v>
      </c>
      <c r="I31" s="28">
        <f t="shared" si="6"/>
        <v>75889.328063241104</v>
      </c>
      <c r="J31" s="28">
        <f t="shared" si="7"/>
        <v>303557.31225296442</v>
      </c>
      <c r="K31" s="28">
        <f t="shared" si="8"/>
        <v>1214229.2490118577</v>
      </c>
      <c r="L31" s="28">
        <f t="shared" si="9"/>
        <v>9713833.9920948613</v>
      </c>
      <c r="M31" s="28">
        <f t="shared" si="10"/>
        <v>77710671.936758891</v>
      </c>
      <c r="N31" s="28">
        <f t="shared" si="11"/>
        <v>155421343.87351778</v>
      </c>
      <c r="O31" s="28">
        <f t="shared" si="12"/>
        <v>621685375.49407113</v>
      </c>
      <c r="P31" s="28">
        <f t="shared" si="13"/>
        <v>2486741501.9762845</v>
      </c>
      <c r="Q31" s="40">
        <f t="shared" si="14"/>
        <v>9946966007.905138</v>
      </c>
      <c r="R31" s="6"/>
      <c r="S31" s="2"/>
      <c r="T31" s="2"/>
      <c r="U31" s="6"/>
    </row>
    <row r="32" spans="1:21">
      <c r="A32" s="39">
        <f t="shared" si="16"/>
        <v>20000</v>
      </c>
      <c r="B32" s="54">
        <v>20000</v>
      </c>
      <c r="C32" s="26">
        <f t="shared" si="0"/>
        <v>1.5439723320158102E-5</v>
      </c>
      <c r="D32" s="25">
        <f t="shared" si="1"/>
        <v>6.1758893280632409E-10</v>
      </c>
      <c r="E32" s="27">
        <f t="shared" si="2"/>
        <v>3.0879446640316206</v>
      </c>
      <c r="F32" s="28">
        <f t="shared" si="3"/>
        <v>3162.0553359683795</v>
      </c>
      <c r="G32" s="28">
        <f t="shared" si="4"/>
        <v>6324.110671936759</v>
      </c>
      <c r="H32" s="28">
        <f t="shared" si="5"/>
        <v>25296.442687747036</v>
      </c>
      <c r="I32" s="28">
        <f t="shared" si="6"/>
        <v>50592.885375494072</v>
      </c>
      <c r="J32" s="28">
        <f t="shared" si="7"/>
        <v>202371.54150197629</v>
      </c>
      <c r="K32" s="28">
        <f t="shared" si="8"/>
        <v>809486.16600790515</v>
      </c>
      <c r="L32" s="28">
        <f t="shared" si="9"/>
        <v>6475889.3280632412</v>
      </c>
      <c r="M32" s="28">
        <f t="shared" si="10"/>
        <v>51807114.62450593</v>
      </c>
      <c r="N32" s="28">
        <f t="shared" si="11"/>
        <v>103614229.24901186</v>
      </c>
      <c r="O32" s="28">
        <f t="shared" si="12"/>
        <v>414456916.99604744</v>
      </c>
      <c r="P32" s="28">
        <f t="shared" si="13"/>
        <v>1657827667.9841897</v>
      </c>
      <c r="Q32" s="40">
        <f t="shared" si="14"/>
        <v>6631310671.936759</v>
      </c>
      <c r="R32" s="6"/>
      <c r="S32" s="2"/>
      <c r="T32" s="2"/>
      <c r="U32" s="6"/>
    </row>
    <row r="33" spans="1:21">
      <c r="A33" s="39">
        <f t="shared" si="16"/>
        <v>10000</v>
      </c>
      <c r="B33" s="54">
        <v>10000</v>
      </c>
      <c r="C33" s="26">
        <f t="shared" si="0"/>
        <v>7.7198616600790509E-6</v>
      </c>
      <c r="D33" s="25">
        <f t="shared" si="1"/>
        <v>3.0879446640316205E-10</v>
      </c>
      <c r="E33" s="27">
        <f t="shared" si="2"/>
        <v>1.5439723320158103</v>
      </c>
      <c r="F33" s="28">
        <f t="shared" si="3"/>
        <v>1581.0276679841897</v>
      </c>
      <c r="G33" s="28">
        <f t="shared" si="4"/>
        <v>3162.0553359683795</v>
      </c>
      <c r="H33" s="28">
        <f t="shared" si="5"/>
        <v>12648.221343873518</v>
      </c>
      <c r="I33" s="28">
        <f t="shared" si="6"/>
        <v>25296.442687747036</v>
      </c>
      <c r="J33" s="28">
        <f t="shared" si="7"/>
        <v>101185.77075098814</v>
      </c>
      <c r="K33" s="28">
        <f t="shared" si="8"/>
        <v>404743.08300395258</v>
      </c>
      <c r="L33" s="28">
        <f t="shared" si="9"/>
        <v>3237944.6640316206</v>
      </c>
      <c r="M33" s="28">
        <f t="shared" si="10"/>
        <v>25903557.312252965</v>
      </c>
      <c r="N33" s="28">
        <f t="shared" si="11"/>
        <v>51807114.62450593</v>
      </c>
      <c r="O33" s="28">
        <f t="shared" si="12"/>
        <v>207228458.49802372</v>
      </c>
      <c r="P33" s="28">
        <f t="shared" si="13"/>
        <v>828913833.99209487</v>
      </c>
      <c r="Q33" s="40">
        <f t="shared" si="14"/>
        <v>3315655335.9683795</v>
      </c>
      <c r="R33" s="6"/>
      <c r="S33" s="2"/>
      <c r="T33" s="2"/>
      <c r="U33" s="6"/>
    </row>
    <row r="34" spans="1:21">
      <c r="A34" s="39">
        <f t="shared" si="16"/>
        <v>9000</v>
      </c>
      <c r="B34" s="54">
        <v>9000</v>
      </c>
      <c r="C34" s="26">
        <f t="shared" si="0"/>
        <v>6.9478754940711459E-6</v>
      </c>
      <c r="D34" s="25">
        <f t="shared" si="1"/>
        <v>2.7791501976284587E-10</v>
      </c>
      <c r="E34" s="27">
        <f t="shared" si="2"/>
        <v>1.3895750988142292</v>
      </c>
      <c r="F34" s="28">
        <f t="shared" si="3"/>
        <v>1422.9249011857708</v>
      </c>
      <c r="G34" s="28">
        <f t="shared" si="4"/>
        <v>2845.8498023715415</v>
      </c>
      <c r="H34" s="28">
        <f t="shared" si="5"/>
        <v>11383.399209486166</v>
      </c>
      <c r="I34" s="28">
        <f t="shared" si="6"/>
        <v>22766.798418972332</v>
      </c>
      <c r="J34" s="28">
        <f t="shared" si="7"/>
        <v>91067.193675889328</v>
      </c>
      <c r="K34" s="28">
        <f t="shared" si="8"/>
        <v>364268.77470355731</v>
      </c>
      <c r="L34" s="28">
        <f t="shared" si="9"/>
        <v>2914150.1976284585</v>
      </c>
      <c r="M34" s="28">
        <f t="shared" si="10"/>
        <v>23313201.581027668</v>
      </c>
      <c r="N34" s="28">
        <f t="shared" si="11"/>
        <v>46626403.162055336</v>
      </c>
      <c r="O34" s="28">
        <f t="shared" si="12"/>
        <v>186505612.64822134</v>
      </c>
      <c r="P34" s="28">
        <f t="shared" si="13"/>
        <v>746022450.59288538</v>
      </c>
      <c r="Q34" s="40">
        <f t="shared" si="14"/>
        <v>2984089802.3715415</v>
      </c>
      <c r="R34" s="6"/>
      <c r="S34" s="2"/>
      <c r="T34" s="2"/>
      <c r="U34" s="6"/>
    </row>
    <row r="35" spans="1:21">
      <c r="A35" s="39">
        <f t="shared" si="16"/>
        <v>8000</v>
      </c>
      <c r="B35" s="54">
        <v>8000</v>
      </c>
      <c r="C35" s="26">
        <f t="shared" si="0"/>
        <v>6.175889328063241E-6</v>
      </c>
      <c r="D35" s="25">
        <f t="shared" si="1"/>
        <v>2.4703557312252965E-10</v>
      </c>
      <c r="E35" s="27">
        <f t="shared" si="2"/>
        <v>1.2351778656126482</v>
      </c>
      <c r="F35" s="28">
        <f t="shared" si="3"/>
        <v>1264.8221343873518</v>
      </c>
      <c r="G35" s="28">
        <f t="shared" si="4"/>
        <v>2529.6442687747035</v>
      </c>
      <c r="H35" s="28">
        <f t="shared" si="5"/>
        <v>10118.577075098814</v>
      </c>
      <c r="I35" s="28">
        <f t="shared" si="6"/>
        <v>20237.154150197628</v>
      </c>
      <c r="J35" s="28">
        <f t="shared" si="7"/>
        <v>80948.616600790512</v>
      </c>
      <c r="K35" s="28">
        <f t="shared" si="8"/>
        <v>323794.46640316205</v>
      </c>
      <c r="L35" s="28">
        <f t="shared" si="9"/>
        <v>2590355.7312252964</v>
      </c>
      <c r="M35" s="28">
        <f t="shared" si="10"/>
        <v>20722845.849802371</v>
      </c>
      <c r="N35" s="28">
        <f t="shared" si="11"/>
        <v>41445691.699604742</v>
      </c>
      <c r="O35" s="28">
        <f t="shared" si="12"/>
        <v>165782766.79841897</v>
      </c>
      <c r="P35" s="28">
        <f t="shared" si="13"/>
        <v>663131067.19367588</v>
      </c>
      <c r="Q35" s="40">
        <f t="shared" si="14"/>
        <v>2652524268.7747035</v>
      </c>
      <c r="R35" s="6"/>
      <c r="S35" s="2"/>
      <c r="T35" s="2"/>
      <c r="U35" s="6"/>
    </row>
    <row r="36" spans="1:21">
      <c r="A36" s="39">
        <f t="shared" si="16"/>
        <v>7000</v>
      </c>
      <c r="B36" s="54">
        <v>7000</v>
      </c>
      <c r="C36" s="26">
        <f t="shared" si="0"/>
        <v>5.4039031620553361E-6</v>
      </c>
      <c r="D36" s="25">
        <f t="shared" si="1"/>
        <v>2.1615612648221345E-10</v>
      </c>
      <c r="E36" s="27">
        <f t="shared" si="2"/>
        <v>1.0807806324110671</v>
      </c>
      <c r="F36" s="28">
        <f t="shared" si="3"/>
        <v>1106.7193675889328</v>
      </c>
      <c r="G36" s="28">
        <f t="shared" si="4"/>
        <v>2213.4387351778655</v>
      </c>
      <c r="H36" s="28">
        <f t="shared" si="5"/>
        <v>8853.754940711462</v>
      </c>
      <c r="I36" s="28">
        <f t="shared" si="6"/>
        <v>17707.509881422924</v>
      </c>
      <c r="J36" s="28">
        <f t="shared" si="7"/>
        <v>70830.039525691696</v>
      </c>
      <c r="K36" s="28">
        <f t="shared" si="8"/>
        <v>283320.15810276679</v>
      </c>
      <c r="L36" s="28">
        <f t="shared" si="9"/>
        <v>2266561.2648221343</v>
      </c>
      <c r="M36" s="28">
        <f t="shared" si="10"/>
        <v>18132490.118577074</v>
      </c>
      <c r="N36" s="28">
        <f t="shared" si="11"/>
        <v>36264980.237154149</v>
      </c>
      <c r="O36" s="28">
        <f t="shared" si="12"/>
        <v>145059920.94861659</v>
      </c>
      <c r="P36" s="28">
        <f t="shared" si="13"/>
        <v>580239683.79446638</v>
      </c>
      <c r="Q36" s="40">
        <f t="shared" si="14"/>
        <v>2320958735.1778655</v>
      </c>
      <c r="R36" s="6"/>
      <c r="S36" s="2"/>
      <c r="T36" s="2"/>
      <c r="U36" s="6"/>
    </row>
    <row r="37" spans="1:21">
      <c r="A37" s="37">
        <f t="shared" si="16"/>
        <v>6477</v>
      </c>
      <c r="B37" s="55">
        <v>6477</v>
      </c>
      <c r="C37" s="30">
        <f t="shared" ref="C37" si="63">F37/$V$6</f>
        <v>5.0001543972332022E-6</v>
      </c>
      <c r="D37" s="29">
        <f t="shared" ref="D37" si="64">E37*V$7</f>
        <v>2.0000617588932807E-10</v>
      </c>
      <c r="E37" s="31">
        <f t="shared" ref="E37" si="65">F37/V$4</f>
        <v>1.0000308794466404</v>
      </c>
      <c r="F37" s="32">
        <f t="shared" ref="F37" si="66">$B37/Z$4</f>
        <v>1024.0316205533597</v>
      </c>
      <c r="G37" s="32">
        <f t="shared" ref="G37" si="67">$B37/AA$4</f>
        <v>2048.0632411067195</v>
      </c>
      <c r="H37" s="32">
        <f t="shared" ref="H37" si="68">$B37/AB$4</f>
        <v>8192.252964426878</v>
      </c>
      <c r="I37" s="32">
        <f t="shared" ref="I37" si="69">$B37/AC$4</f>
        <v>16384.505928853756</v>
      </c>
      <c r="J37" s="32">
        <f t="shared" ref="J37" si="70">$B37/AD$4</f>
        <v>65538.023715415024</v>
      </c>
      <c r="K37" s="32">
        <f t="shared" ref="K37" si="71">$B37/AE$4</f>
        <v>262152.09486166009</v>
      </c>
      <c r="L37" s="32">
        <f t="shared" ref="L37" si="72">$B37/AF$4</f>
        <v>2097216.7588932808</v>
      </c>
      <c r="M37" s="32">
        <f t="shared" ref="M37" si="73">$B37/AG$4</f>
        <v>16777734.071146246</v>
      </c>
      <c r="N37" s="32">
        <f t="shared" ref="N37" si="74">$B37/AH$4</f>
        <v>33555468.142292492</v>
      </c>
      <c r="O37" s="32">
        <f t="shared" ref="O37" si="75">$B37/AI$4</f>
        <v>134221872.56916997</v>
      </c>
      <c r="P37" s="32">
        <f t="shared" ref="P37" si="76">$B37/AJ$4</f>
        <v>536887490.27667987</v>
      </c>
      <c r="Q37" s="38">
        <f t="shared" ref="Q37" si="77">$B37/AK$4</f>
        <v>2147549961.1067195</v>
      </c>
      <c r="R37" s="61" t="s">
        <v>47</v>
      </c>
      <c r="S37" s="2"/>
      <c r="T37" s="2"/>
      <c r="U37" s="6"/>
    </row>
    <row r="38" spans="1:21">
      <c r="A38" s="39">
        <f t="shared" si="16"/>
        <v>6000</v>
      </c>
      <c r="B38" s="54">
        <v>6000</v>
      </c>
      <c r="C38" s="26">
        <f t="shared" si="0"/>
        <v>4.6319169960474303E-6</v>
      </c>
      <c r="D38" s="25">
        <f t="shared" si="1"/>
        <v>1.8527667984189722E-10</v>
      </c>
      <c r="E38" s="27">
        <f t="shared" si="2"/>
        <v>0.92638339920948609</v>
      </c>
      <c r="F38" s="28">
        <f t="shared" si="3"/>
        <v>948.61660079051376</v>
      </c>
      <c r="G38" s="28">
        <f t="shared" si="4"/>
        <v>1897.2332015810275</v>
      </c>
      <c r="H38" s="28">
        <f t="shared" si="5"/>
        <v>7588.9328063241101</v>
      </c>
      <c r="I38" s="28">
        <f t="shared" si="6"/>
        <v>15177.86561264822</v>
      </c>
      <c r="J38" s="28">
        <f t="shared" si="7"/>
        <v>60711.46245059288</v>
      </c>
      <c r="K38" s="28">
        <f t="shared" si="8"/>
        <v>242845.84980237152</v>
      </c>
      <c r="L38" s="28">
        <f t="shared" si="9"/>
        <v>1942766.7984189722</v>
      </c>
      <c r="M38" s="28">
        <f t="shared" si="10"/>
        <v>15542134.387351777</v>
      </c>
      <c r="N38" s="28">
        <f t="shared" si="11"/>
        <v>31084268.774703555</v>
      </c>
      <c r="O38" s="28">
        <f t="shared" si="12"/>
        <v>124337075.09881422</v>
      </c>
      <c r="P38" s="28">
        <f t="shared" si="13"/>
        <v>497348300.39525688</v>
      </c>
      <c r="Q38" s="40">
        <f t="shared" si="14"/>
        <v>1989393201.5810275</v>
      </c>
      <c r="R38" s="6"/>
      <c r="S38" s="2"/>
      <c r="T38" s="2"/>
      <c r="U38" s="6"/>
    </row>
    <row r="39" spans="1:21">
      <c r="A39" s="39">
        <f t="shared" si="16"/>
        <v>5000</v>
      </c>
      <c r="B39" s="54">
        <v>5000</v>
      </c>
      <c r="C39" s="26">
        <f t="shared" ref="C39:C70" si="78">F39/$V$6</f>
        <v>3.8599308300395254E-6</v>
      </c>
      <c r="D39" s="25">
        <f t="shared" ref="D39:D70" si="79">E39*V$7</f>
        <v>1.5439723320158102E-10</v>
      </c>
      <c r="E39" s="27">
        <f t="shared" ref="E39:E70" si="80">F39/V$4</f>
        <v>0.77198616600790515</v>
      </c>
      <c r="F39" s="28">
        <f t="shared" ref="F39:F70" si="81">$B39/Z$4</f>
        <v>790.51383399209487</v>
      </c>
      <c r="G39" s="28">
        <f t="shared" ref="G39:G70" si="82">$B39/AA$4</f>
        <v>1581.0276679841897</v>
      </c>
      <c r="H39" s="28">
        <f t="shared" ref="H39:H70" si="83">$B39/AB$4</f>
        <v>6324.110671936759</v>
      </c>
      <c r="I39" s="28">
        <f t="shared" ref="I39:I70" si="84">$B39/AC$4</f>
        <v>12648.221343873518</v>
      </c>
      <c r="J39" s="28">
        <f t="shared" ref="J39:J70" si="85">$B39/AD$4</f>
        <v>50592.885375494072</v>
      </c>
      <c r="K39" s="28">
        <f t="shared" ref="K39:K70" si="86">$B39/AE$4</f>
        <v>202371.54150197629</v>
      </c>
      <c r="L39" s="28">
        <f t="shared" ref="L39:L70" si="87">$B39/AF$4</f>
        <v>1618972.3320158103</v>
      </c>
      <c r="M39" s="28">
        <f t="shared" ref="M39:M70" si="88">$B39/AG$4</f>
        <v>12951778.656126482</v>
      </c>
      <c r="N39" s="28">
        <f t="shared" ref="N39:N70" si="89">$B39/AH$4</f>
        <v>25903557.312252965</v>
      </c>
      <c r="O39" s="28">
        <f t="shared" ref="O39:O70" si="90">$B39/AI$4</f>
        <v>103614229.24901186</v>
      </c>
      <c r="P39" s="28">
        <f t="shared" ref="P39:P70" si="91">$B39/AJ$4</f>
        <v>414456916.99604744</v>
      </c>
      <c r="Q39" s="40">
        <f t="shared" ref="Q39:Q70" si="92">$B39/AK$4</f>
        <v>1657827667.9841897</v>
      </c>
      <c r="R39" s="6"/>
      <c r="S39" s="2"/>
      <c r="T39" s="2"/>
      <c r="U39" s="6"/>
    </row>
    <row r="40" spans="1:21">
      <c r="A40" s="39">
        <f t="shared" si="16"/>
        <v>4000</v>
      </c>
      <c r="B40" s="54">
        <v>4000</v>
      </c>
      <c r="C40" s="26">
        <f t="shared" si="78"/>
        <v>3.0879446640316205E-6</v>
      </c>
      <c r="D40" s="25">
        <f t="shared" si="79"/>
        <v>1.2351778656126482E-10</v>
      </c>
      <c r="E40" s="27">
        <f t="shared" si="80"/>
        <v>0.6175889328063241</v>
      </c>
      <c r="F40" s="28">
        <f t="shared" si="81"/>
        <v>632.41106719367588</v>
      </c>
      <c r="G40" s="28">
        <f t="shared" si="82"/>
        <v>1264.8221343873518</v>
      </c>
      <c r="H40" s="28">
        <f t="shared" si="83"/>
        <v>5059.288537549407</v>
      </c>
      <c r="I40" s="28">
        <f t="shared" si="84"/>
        <v>10118.577075098814</v>
      </c>
      <c r="J40" s="28">
        <f t="shared" si="85"/>
        <v>40474.308300395256</v>
      </c>
      <c r="K40" s="28">
        <f t="shared" si="86"/>
        <v>161897.23320158102</v>
      </c>
      <c r="L40" s="28">
        <f t="shared" si="87"/>
        <v>1295177.8656126482</v>
      </c>
      <c r="M40" s="28">
        <f t="shared" si="88"/>
        <v>10361422.924901186</v>
      </c>
      <c r="N40" s="28">
        <f t="shared" si="89"/>
        <v>20722845.849802371</v>
      </c>
      <c r="O40" s="28">
        <f t="shared" si="90"/>
        <v>82891383.399209484</v>
      </c>
      <c r="P40" s="28">
        <f t="shared" si="91"/>
        <v>331565533.59683794</v>
      </c>
      <c r="Q40" s="40">
        <f t="shared" si="92"/>
        <v>1326262134.3873518</v>
      </c>
      <c r="R40" s="6"/>
      <c r="S40" s="2"/>
      <c r="T40" s="2"/>
      <c r="U40" s="6"/>
    </row>
    <row r="41" spans="1:21">
      <c r="A41" s="39">
        <f t="shared" si="16"/>
        <v>3000</v>
      </c>
      <c r="B41" s="54">
        <v>3000</v>
      </c>
      <c r="C41" s="26">
        <f t="shared" si="78"/>
        <v>2.3159584980237152E-6</v>
      </c>
      <c r="D41" s="25">
        <f t="shared" si="79"/>
        <v>9.2638339920948612E-11</v>
      </c>
      <c r="E41" s="27">
        <f t="shared" si="80"/>
        <v>0.46319169960474305</v>
      </c>
      <c r="F41" s="28">
        <f t="shared" si="81"/>
        <v>474.30830039525688</v>
      </c>
      <c r="G41" s="28">
        <f t="shared" si="82"/>
        <v>948.61660079051376</v>
      </c>
      <c r="H41" s="28">
        <f t="shared" si="83"/>
        <v>3794.466403162055</v>
      </c>
      <c r="I41" s="28">
        <f t="shared" si="84"/>
        <v>7588.9328063241101</v>
      </c>
      <c r="J41" s="28">
        <f t="shared" si="85"/>
        <v>30355.73122529644</v>
      </c>
      <c r="K41" s="28">
        <f t="shared" si="86"/>
        <v>121422.92490118576</v>
      </c>
      <c r="L41" s="28">
        <f t="shared" si="87"/>
        <v>971383.39920948609</v>
      </c>
      <c r="M41" s="28">
        <f t="shared" si="88"/>
        <v>7771067.1936758887</v>
      </c>
      <c r="N41" s="28">
        <f t="shared" si="89"/>
        <v>15542134.387351777</v>
      </c>
      <c r="O41" s="28">
        <f t="shared" si="90"/>
        <v>62168537.54940711</v>
      </c>
      <c r="P41" s="28">
        <f t="shared" si="91"/>
        <v>248674150.19762844</v>
      </c>
      <c r="Q41" s="40">
        <f t="shared" si="92"/>
        <v>994696600.79051375</v>
      </c>
      <c r="R41" s="6"/>
      <c r="S41" s="2"/>
      <c r="T41" s="2"/>
      <c r="U41" s="6"/>
    </row>
    <row r="42" spans="1:21">
      <c r="A42" s="39">
        <f t="shared" si="16"/>
        <v>2000</v>
      </c>
      <c r="B42" s="54">
        <v>2000</v>
      </c>
      <c r="C42" s="26">
        <f t="shared" si="78"/>
        <v>1.5439723320158103E-6</v>
      </c>
      <c r="D42" s="25">
        <f t="shared" si="79"/>
        <v>6.1758893280632412E-11</v>
      </c>
      <c r="E42" s="27">
        <f t="shared" si="80"/>
        <v>0.30879446640316205</v>
      </c>
      <c r="F42" s="28">
        <f t="shared" si="81"/>
        <v>316.20553359683794</v>
      </c>
      <c r="G42" s="28">
        <f t="shared" si="82"/>
        <v>632.41106719367588</v>
      </c>
      <c r="H42" s="28">
        <f t="shared" si="83"/>
        <v>2529.6442687747035</v>
      </c>
      <c r="I42" s="28">
        <f t="shared" si="84"/>
        <v>5059.288537549407</v>
      </c>
      <c r="J42" s="28">
        <f t="shared" si="85"/>
        <v>20237.154150197628</v>
      </c>
      <c r="K42" s="28">
        <f t="shared" si="86"/>
        <v>80948.616600790512</v>
      </c>
      <c r="L42" s="28">
        <f t="shared" si="87"/>
        <v>647588.9328063241</v>
      </c>
      <c r="M42" s="28">
        <f t="shared" si="88"/>
        <v>5180711.4624505928</v>
      </c>
      <c r="N42" s="28">
        <f t="shared" si="89"/>
        <v>10361422.924901186</v>
      </c>
      <c r="O42" s="28">
        <f t="shared" si="90"/>
        <v>41445691.699604742</v>
      </c>
      <c r="P42" s="28">
        <f t="shared" si="91"/>
        <v>165782766.79841897</v>
      </c>
      <c r="Q42" s="40">
        <f t="shared" si="92"/>
        <v>663131067.19367588</v>
      </c>
      <c r="R42" s="6"/>
      <c r="S42" s="2"/>
      <c r="T42" s="2"/>
      <c r="U42" s="6"/>
    </row>
    <row r="43" spans="1:21">
      <c r="A43" s="39">
        <f t="shared" si="16"/>
        <v>1000</v>
      </c>
      <c r="B43" s="54">
        <v>1000</v>
      </c>
      <c r="C43" s="26">
        <f t="shared" si="78"/>
        <v>7.7198616600790513E-7</v>
      </c>
      <c r="D43" s="25">
        <f t="shared" si="79"/>
        <v>3.0879446640316206E-11</v>
      </c>
      <c r="E43" s="27">
        <f t="shared" si="80"/>
        <v>0.15439723320158102</v>
      </c>
      <c r="F43" s="28">
        <f t="shared" si="81"/>
        <v>158.10276679841897</v>
      </c>
      <c r="G43" s="28">
        <f t="shared" si="82"/>
        <v>316.20553359683794</v>
      </c>
      <c r="H43" s="28">
        <f t="shared" si="83"/>
        <v>1264.8221343873518</v>
      </c>
      <c r="I43" s="28">
        <f t="shared" si="84"/>
        <v>2529.6442687747035</v>
      </c>
      <c r="J43" s="28">
        <f t="shared" si="85"/>
        <v>10118.577075098814</v>
      </c>
      <c r="K43" s="28">
        <f t="shared" si="86"/>
        <v>40474.308300395256</v>
      </c>
      <c r="L43" s="28">
        <f t="shared" si="87"/>
        <v>323794.46640316205</v>
      </c>
      <c r="M43" s="28">
        <f t="shared" si="88"/>
        <v>2590355.7312252964</v>
      </c>
      <c r="N43" s="28">
        <f t="shared" si="89"/>
        <v>5180711.4624505928</v>
      </c>
      <c r="O43" s="28">
        <f t="shared" si="90"/>
        <v>20722845.849802371</v>
      </c>
      <c r="P43" s="28">
        <f t="shared" si="91"/>
        <v>82891383.399209484</v>
      </c>
      <c r="Q43" s="40">
        <f t="shared" si="92"/>
        <v>331565533.59683794</v>
      </c>
      <c r="R43" s="6"/>
      <c r="S43" s="2"/>
      <c r="T43" s="2"/>
      <c r="U43" s="6"/>
    </row>
    <row r="44" spans="1:21">
      <c r="A44" s="39">
        <f t="shared" si="16"/>
        <v>900</v>
      </c>
      <c r="B44" s="54">
        <v>900</v>
      </c>
      <c r="C44" s="26">
        <f t="shared" si="78"/>
        <v>6.9478754940711457E-7</v>
      </c>
      <c r="D44" s="25">
        <f t="shared" si="79"/>
        <v>2.7791501976284583E-11</v>
      </c>
      <c r="E44" s="27">
        <f t="shared" si="80"/>
        <v>0.13895750988142291</v>
      </c>
      <c r="F44" s="28">
        <f t="shared" si="81"/>
        <v>142.29249011857706</v>
      </c>
      <c r="G44" s="28">
        <f t="shared" si="82"/>
        <v>284.58498023715413</v>
      </c>
      <c r="H44" s="28">
        <f t="shared" si="83"/>
        <v>1138.3399209486165</v>
      </c>
      <c r="I44" s="28">
        <f t="shared" si="84"/>
        <v>2276.679841897233</v>
      </c>
      <c r="J44" s="28">
        <f t="shared" si="85"/>
        <v>9106.7193675889321</v>
      </c>
      <c r="K44" s="28">
        <f t="shared" si="86"/>
        <v>36426.877470355728</v>
      </c>
      <c r="L44" s="28">
        <f t="shared" si="87"/>
        <v>291415.01976284583</v>
      </c>
      <c r="M44" s="28">
        <f t="shared" si="88"/>
        <v>2331320.1581027666</v>
      </c>
      <c r="N44" s="28">
        <f t="shared" si="89"/>
        <v>4662640.3162055332</v>
      </c>
      <c r="O44" s="28">
        <f t="shared" si="90"/>
        <v>18650561.264822133</v>
      </c>
      <c r="P44" s="28">
        <f t="shared" si="91"/>
        <v>74602245.059288532</v>
      </c>
      <c r="Q44" s="40">
        <f t="shared" si="92"/>
        <v>298408980.23715413</v>
      </c>
      <c r="R44" s="6"/>
      <c r="S44" s="2"/>
      <c r="T44" s="2"/>
      <c r="U44" s="6"/>
    </row>
    <row r="45" spans="1:21">
      <c r="A45" s="39">
        <f t="shared" si="16"/>
        <v>800</v>
      </c>
      <c r="B45" s="54">
        <v>800</v>
      </c>
      <c r="C45" s="26">
        <f t="shared" si="78"/>
        <v>6.1758893280632412E-7</v>
      </c>
      <c r="D45" s="25">
        <f t="shared" si="79"/>
        <v>2.4703557312252963E-11</v>
      </c>
      <c r="E45" s="27">
        <f t="shared" si="80"/>
        <v>0.12351778656126482</v>
      </c>
      <c r="F45" s="28">
        <f t="shared" si="81"/>
        <v>126.48221343873517</v>
      </c>
      <c r="G45" s="28">
        <f t="shared" si="82"/>
        <v>252.96442687747034</v>
      </c>
      <c r="H45" s="28">
        <f t="shared" si="83"/>
        <v>1011.8577075098814</v>
      </c>
      <c r="I45" s="28">
        <f t="shared" si="84"/>
        <v>2023.7154150197628</v>
      </c>
      <c r="J45" s="28">
        <f t="shared" si="85"/>
        <v>8094.861660079051</v>
      </c>
      <c r="K45" s="28">
        <f t="shared" si="86"/>
        <v>32379.446640316204</v>
      </c>
      <c r="L45" s="28">
        <f t="shared" si="87"/>
        <v>259035.57312252963</v>
      </c>
      <c r="M45" s="28">
        <f t="shared" si="88"/>
        <v>2072284.5849802371</v>
      </c>
      <c r="N45" s="28">
        <f t="shared" si="89"/>
        <v>4144569.1699604741</v>
      </c>
      <c r="O45" s="28">
        <f t="shared" si="90"/>
        <v>16578276.679841897</v>
      </c>
      <c r="P45" s="28">
        <f t="shared" si="91"/>
        <v>66313106.719367586</v>
      </c>
      <c r="Q45" s="40">
        <f t="shared" si="92"/>
        <v>265252426.87747034</v>
      </c>
      <c r="R45" s="6"/>
      <c r="S45" s="2"/>
      <c r="T45" s="2"/>
      <c r="U45" s="6"/>
    </row>
    <row r="46" spans="1:21">
      <c r="A46" s="39">
        <f t="shared" si="16"/>
        <v>700</v>
      </c>
      <c r="B46" s="54">
        <v>700</v>
      </c>
      <c r="C46" s="26">
        <f t="shared" si="78"/>
        <v>5.4039031620553357E-7</v>
      </c>
      <c r="D46" s="25">
        <f t="shared" si="79"/>
        <v>2.1615612648221346E-11</v>
      </c>
      <c r="E46" s="27">
        <f t="shared" si="80"/>
        <v>0.10807806324110672</v>
      </c>
      <c r="F46" s="28">
        <f t="shared" si="81"/>
        <v>110.67193675889328</v>
      </c>
      <c r="G46" s="28">
        <f t="shared" si="82"/>
        <v>221.34387351778656</v>
      </c>
      <c r="H46" s="28">
        <f t="shared" si="83"/>
        <v>885.37549407114625</v>
      </c>
      <c r="I46" s="28">
        <f t="shared" si="84"/>
        <v>1770.7509881422925</v>
      </c>
      <c r="J46" s="28">
        <f t="shared" si="85"/>
        <v>7083.00395256917</v>
      </c>
      <c r="K46" s="28">
        <f t="shared" si="86"/>
        <v>28332.01581027668</v>
      </c>
      <c r="L46" s="28">
        <f t="shared" si="87"/>
        <v>226656.12648221344</v>
      </c>
      <c r="M46" s="28">
        <f t="shared" si="88"/>
        <v>1813249.0118577075</v>
      </c>
      <c r="N46" s="28">
        <f t="shared" si="89"/>
        <v>3626498.023715415</v>
      </c>
      <c r="O46" s="28">
        <f t="shared" si="90"/>
        <v>14505992.09486166</v>
      </c>
      <c r="P46" s="28">
        <f t="shared" si="91"/>
        <v>58023968.379446641</v>
      </c>
      <c r="Q46" s="40">
        <f t="shared" si="92"/>
        <v>232095873.51778656</v>
      </c>
      <c r="R46" s="6"/>
      <c r="S46" s="2"/>
      <c r="T46" s="2"/>
      <c r="U46" s="6"/>
    </row>
    <row r="47" spans="1:21">
      <c r="A47" s="39">
        <f t="shared" si="16"/>
        <v>600</v>
      </c>
      <c r="B47" s="54">
        <v>600</v>
      </c>
      <c r="C47" s="26">
        <f t="shared" si="78"/>
        <v>4.6319169960474307E-7</v>
      </c>
      <c r="D47" s="25">
        <f t="shared" si="79"/>
        <v>1.8527667984189723E-11</v>
      </c>
      <c r="E47" s="27">
        <f t="shared" si="80"/>
        <v>9.2638339920948609E-2</v>
      </c>
      <c r="F47" s="28">
        <f t="shared" si="81"/>
        <v>94.861660079051376</v>
      </c>
      <c r="G47" s="28">
        <f t="shared" si="82"/>
        <v>189.72332015810275</v>
      </c>
      <c r="H47" s="28">
        <f t="shared" si="83"/>
        <v>758.89328063241101</v>
      </c>
      <c r="I47" s="28">
        <f t="shared" si="84"/>
        <v>1517.786561264822</v>
      </c>
      <c r="J47" s="28">
        <f t="shared" si="85"/>
        <v>6071.146245059288</v>
      </c>
      <c r="K47" s="28">
        <f t="shared" si="86"/>
        <v>24284.584980237152</v>
      </c>
      <c r="L47" s="28">
        <f t="shared" si="87"/>
        <v>194276.67984189722</v>
      </c>
      <c r="M47" s="28">
        <f t="shared" si="88"/>
        <v>1554213.4387351777</v>
      </c>
      <c r="N47" s="28">
        <f t="shared" si="89"/>
        <v>3108426.8774703555</v>
      </c>
      <c r="O47" s="28">
        <f t="shared" si="90"/>
        <v>12433707.509881422</v>
      </c>
      <c r="P47" s="28">
        <f t="shared" si="91"/>
        <v>49734830.039525688</v>
      </c>
      <c r="Q47" s="40">
        <f t="shared" si="92"/>
        <v>198939320.15810275</v>
      </c>
      <c r="R47" s="6"/>
      <c r="S47" s="2"/>
      <c r="T47" s="2"/>
      <c r="U47" s="6"/>
    </row>
    <row r="48" spans="1:21">
      <c r="A48" s="39">
        <f t="shared" si="16"/>
        <v>500</v>
      </c>
      <c r="B48" s="54">
        <v>500</v>
      </c>
      <c r="C48" s="26">
        <f t="shared" si="78"/>
        <v>3.8599308300395256E-7</v>
      </c>
      <c r="D48" s="25">
        <f t="shared" si="79"/>
        <v>1.5439723320158103E-11</v>
      </c>
      <c r="E48" s="27">
        <f t="shared" si="80"/>
        <v>7.7198616600790512E-2</v>
      </c>
      <c r="F48" s="28">
        <f t="shared" si="81"/>
        <v>79.051383399209485</v>
      </c>
      <c r="G48" s="28">
        <f t="shared" si="82"/>
        <v>158.10276679841897</v>
      </c>
      <c r="H48" s="28">
        <f t="shared" si="83"/>
        <v>632.41106719367588</v>
      </c>
      <c r="I48" s="28">
        <f t="shared" si="84"/>
        <v>1264.8221343873518</v>
      </c>
      <c r="J48" s="28">
        <f t="shared" si="85"/>
        <v>5059.288537549407</v>
      </c>
      <c r="K48" s="28">
        <f t="shared" si="86"/>
        <v>20237.154150197628</v>
      </c>
      <c r="L48" s="28">
        <f t="shared" si="87"/>
        <v>161897.23320158102</v>
      </c>
      <c r="M48" s="28">
        <f t="shared" si="88"/>
        <v>1295177.8656126482</v>
      </c>
      <c r="N48" s="28">
        <f t="shared" si="89"/>
        <v>2590355.7312252964</v>
      </c>
      <c r="O48" s="28">
        <f t="shared" si="90"/>
        <v>10361422.924901186</v>
      </c>
      <c r="P48" s="28">
        <f t="shared" si="91"/>
        <v>41445691.699604742</v>
      </c>
      <c r="Q48" s="40">
        <f t="shared" si="92"/>
        <v>165782766.79841897</v>
      </c>
      <c r="R48" s="6"/>
      <c r="S48" s="2"/>
      <c r="T48" s="2"/>
      <c r="U48" s="6"/>
    </row>
    <row r="49" spans="1:21">
      <c r="A49" s="39">
        <f t="shared" si="16"/>
        <v>400</v>
      </c>
      <c r="B49" s="54">
        <v>400</v>
      </c>
      <c r="C49" s="26">
        <f t="shared" si="78"/>
        <v>3.0879446640316206E-7</v>
      </c>
      <c r="D49" s="25">
        <f t="shared" si="79"/>
        <v>1.2351778656126481E-11</v>
      </c>
      <c r="E49" s="27">
        <f t="shared" si="80"/>
        <v>6.1758893280632408E-2</v>
      </c>
      <c r="F49" s="28">
        <f t="shared" si="81"/>
        <v>63.241106719367586</v>
      </c>
      <c r="G49" s="28">
        <f t="shared" si="82"/>
        <v>126.48221343873517</v>
      </c>
      <c r="H49" s="28">
        <f t="shared" si="83"/>
        <v>505.92885375494069</v>
      </c>
      <c r="I49" s="28">
        <f t="shared" si="84"/>
        <v>1011.8577075098814</v>
      </c>
      <c r="J49" s="28">
        <f t="shared" si="85"/>
        <v>4047.4308300395255</v>
      </c>
      <c r="K49" s="28">
        <f t="shared" si="86"/>
        <v>16189.723320158102</v>
      </c>
      <c r="L49" s="28">
        <f t="shared" si="87"/>
        <v>129517.78656126482</v>
      </c>
      <c r="M49" s="28">
        <f t="shared" si="88"/>
        <v>1036142.2924901185</v>
      </c>
      <c r="N49" s="28">
        <f t="shared" si="89"/>
        <v>2072284.5849802371</v>
      </c>
      <c r="O49" s="28">
        <f t="shared" si="90"/>
        <v>8289138.3399209483</v>
      </c>
      <c r="P49" s="28">
        <f t="shared" si="91"/>
        <v>33156553.359683793</v>
      </c>
      <c r="Q49" s="40">
        <f t="shared" si="92"/>
        <v>132626213.43873517</v>
      </c>
      <c r="R49" s="6"/>
      <c r="S49" s="2"/>
      <c r="T49" s="2"/>
      <c r="U49" s="6"/>
    </row>
    <row r="50" spans="1:21">
      <c r="A50" s="39">
        <f t="shared" si="16"/>
        <v>300</v>
      </c>
      <c r="B50" s="54">
        <v>300</v>
      </c>
      <c r="C50" s="26">
        <f t="shared" si="78"/>
        <v>2.3159584980237153E-7</v>
      </c>
      <c r="D50" s="25">
        <f t="shared" si="79"/>
        <v>9.2638339920948615E-12</v>
      </c>
      <c r="E50" s="27">
        <f t="shared" si="80"/>
        <v>4.6319169960474305E-2</v>
      </c>
      <c r="F50" s="28">
        <f t="shared" si="81"/>
        <v>47.430830039525688</v>
      </c>
      <c r="G50" s="28">
        <f t="shared" si="82"/>
        <v>94.861660079051376</v>
      </c>
      <c r="H50" s="28">
        <f t="shared" si="83"/>
        <v>379.4466403162055</v>
      </c>
      <c r="I50" s="28">
        <f t="shared" si="84"/>
        <v>758.89328063241101</v>
      </c>
      <c r="J50" s="28">
        <f t="shared" si="85"/>
        <v>3035.573122529644</v>
      </c>
      <c r="K50" s="28">
        <f t="shared" si="86"/>
        <v>12142.292490118576</v>
      </c>
      <c r="L50" s="28">
        <f t="shared" si="87"/>
        <v>97138.339920948609</v>
      </c>
      <c r="M50" s="28">
        <f t="shared" si="88"/>
        <v>777106.71936758887</v>
      </c>
      <c r="N50" s="28">
        <f t="shared" si="89"/>
        <v>1554213.4387351777</v>
      </c>
      <c r="O50" s="28">
        <f t="shared" si="90"/>
        <v>6216853.754940711</v>
      </c>
      <c r="P50" s="28">
        <f t="shared" si="91"/>
        <v>24867415.019762844</v>
      </c>
      <c r="Q50" s="40">
        <f t="shared" si="92"/>
        <v>99469660.079051375</v>
      </c>
      <c r="R50" s="6"/>
      <c r="S50" s="2"/>
      <c r="T50" s="2"/>
      <c r="U50" s="6"/>
    </row>
    <row r="51" spans="1:21">
      <c r="A51" s="39">
        <f t="shared" si="16"/>
        <v>200</v>
      </c>
      <c r="B51" s="54">
        <v>200</v>
      </c>
      <c r="C51" s="26">
        <f t="shared" si="78"/>
        <v>1.5439723320158103E-7</v>
      </c>
      <c r="D51" s="25">
        <f t="shared" si="79"/>
        <v>6.1758893280632407E-12</v>
      </c>
      <c r="E51" s="27">
        <f t="shared" si="80"/>
        <v>3.0879446640316204E-2</v>
      </c>
      <c r="F51" s="28">
        <f t="shared" si="81"/>
        <v>31.620553359683793</v>
      </c>
      <c r="G51" s="28">
        <f t="shared" si="82"/>
        <v>63.241106719367586</v>
      </c>
      <c r="H51" s="28">
        <f t="shared" si="83"/>
        <v>252.96442687747034</v>
      </c>
      <c r="I51" s="28">
        <f t="shared" si="84"/>
        <v>505.92885375494069</v>
      </c>
      <c r="J51" s="28">
        <f t="shared" si="85"/>
        <v>2023.7154150197628</v>
      </c>
      <c r="K51" s="28">
        <f t="shared" si="86"/>
        <v>8094.861660079051</v>
      </c>
      <c r="L51" s="28">
        <f t="shared" si="87"/>
        <v>64758.893280632408</v>
      </c>
      <c r="M51" s="28">
        <f t="shared" si="88"/>
        <v>518071.14624505927</v>
      </c>
      <c r="N51" s="28">
        <f t="shared" si="89"/>
        <v>1036142.2924901185</v>
      </c>
      <c r="O51" s="28">
        <f t="shared" si="90"/>
        <v>4144569.1699604741</v>
      </c>
      <c r="P51" s="28">
        <f t="shared" si="91"/>
        <v>16578276.679841897</v>
      </c>
      <c r="Q51" s="40">
        <f t="shared" si="92"/>
        <v>66313106.719367586</v>
      </c>
      <c r="R51" s="6"/>
      <c r="S51" s="2"/>
      <c r="T51" s="2"/>
      <c r="U51" s="6"/>
    </row>
    <row r="52" spans="1:21">
      <c r="A52" s="39">
        <f t="shared" si="16"/>
        <v>100</v>
      </c>
      <c r="B52" s="54">
        <v>100</v>
      </c>
      <c r="C52" s="26">
        <f t="shared" si="78"/>
        <v>7.7198616600790515E-8</v>
      </c>
      <c r="D52" s="25">
        <f t="shared" si="79"/>
        <v>3.0879446640316204E-12</v>
      </c>
      <c r="E52" s="27">
        <f t="shared" si="80"/>
        <v>1.5439723320158102E-2</v>
      </c>
      <c r="F52" s="28">
        <f t="shared" si="81"/>
        <v>15.810276679841897</v>
      </c>
      <c r="G52" s="28">
        <f t="shared" si="82"/>
        <v>31.620553359683793</v>
      </c>
      <c r="H52" s="28">
        <f t="shared" si="83"/>
        <v>126.48221343873517</v>
      </c>
      <c r="I52" s="28">
        <f t="shared" si="84"/>
        <v>252.96442687747034</v>
      </c>
      <c r="J52" s="28">
        <f t="shared" si="85"/>
        <v>1011.8577075098814</v>
      </c>
      <c r="K52" s="28">
        <f t="shared" si="86"/>
        <v>4047.4308300395255</v>
      </c>
      <c r="L52" s="28">
        <f t="shared" si="87"/>
        <v>32379.446640316204</v>
      </c>
      <c r="M52" s="28">
        <f t="shared" si="88"/>
        <v>259035.57312252963</v>
      </c>
      <c r="N52" s="28">
        <f t="shared" si="89"/>
        <v>518071.14624505927</v>
      </c>
      <c r="O52" s="28">
        <f t="shared" si="90"/>
        <v>2072284.5849802371</v>
      </c>
      <c r="P52" s="28">
        <f t="shared" si="91"/>
        <v>8289138.3399209483</v>
      </c>
      <c r="Q52" s="40">
        <f t="shared" si="92"/>
        <v>33156553.359683793</v>
      </c>
      <c r="R52" s="6"/>
      <c r="S52" s="2"/>
      <c r="T52" s="2"/>
      <c r="U52" s="6"/>
    </row>
    <row r="53" spans="1:21">
      <c r="A53" s="39">
        <f t="shared" si="16"/>
        <v>90</v>
      </c>
      <c r="B53" s="54">
        <v>90</v>
      </c>
      <c r="C53" s="26">
        <f t="shared" si="78"/>
        <v>6.947875494071146E-8</v>
      </c>
      <c r="D53" s="25">
        <f t="shared" si="79"/>
        <v>2.7791501976284587E-12</v>
      </c>
      <c r="E53" s="27">
        <f t="shared" si="80"/>
        <v>1.3895750988142292E-2</v>
      </c>
      <c r="F53" s="28">
        <f t="shared" si="81"/>
        <v>14.229249011857707</v>
      </c>
      <c r="G53" s="28">
        <f t="shared" si="82"/>
        <v>28.458498023715414</v>
      </c>
      <c r="H53" s="28">
        <f t="shared" si="83"/>
        <v>113.83399209486166</v>
      </c>
      <c r="I53" s="28">
        <f t="shared" si="84"/>
        <v>227.66798418972331</v>
      </c>
      <c r="J53" s="28">
        <f t="shared" si="85"/>
        <v>910.67193675889325</v>
      </c>
      <c r="K53" s="28">
        <f t="shared" si="86"/>
        <v>3642.687747035573</v>
      </c>
      <c r="L53" s="28">
        <f t="shared" si="87"/>
        <v>29141.501976284584</v>
      </c>
      <c r="M53" s="28">
        <f t="shared" si="88"/>
        <v>233132.01581027667</v>
      </c>
      <c r="N53" s="28">
        <f t="shared" si="89"/>
        <v>466264.03162055335</v>
      </c>
      <c r="O53" s="28">
        <f t="shared" si="90"/>
        <v>1865056.1264822134</v>
      </c>
      <c r="P53" s="28">
        <f t="shared" si="91"/>
        <v>7460224.5059288535</v>
      </c>
      <c r="Q53" s="40">
        <f t="shared" si="92"/>
        <v>29840898.023715414</v>
      </c>
      <c r="R53" s="6"/>
      <c r="S53" s="2"/>
      <c r="T53" s="2"/>
      <c r="U53" s="6"/>
    </row>
    <row r="54" spans="1:21">
      <c r="A54" s="39">
        <f t="shared" si="16"/>
        <v>80</v>
      </c>
      <c r="B54" s="54">
        <v>80</v>
      </c>
      <c r="C54" s="26">
        <f t="shared" si="78"/>
        <v>6.1758893280632404E-8</v>
      </c>
      <c r="D54" s="25">
        <f t="shared" si="79"/>
        <v>2.4703557312252966E-12</v>
      </c>
      <c r="E54" s="27">
        <f t="shared" si="80"/>
        <v>1.2351778656126482E-2</v>
      </c>
      <c r="F54" s="28">
        <f t="shared" si="81"/>
        <v>12.648221343873518</v>
      </c>
      <c r="G54" s="28">
        <f t="shared" si="82"/>
        <v>25.296442687747035</v>
      </c>
      <c r="H54" s="28">
        <f t="shared" si="83"/>
        <v>101.18577075098814</v>
      </c>
      <c r="I54" s="28">
        <f t="shared" si="84"/>
        <v>202.37154150197628</v>
      </c>
      <c r="J54" s="28">
        <f t="shared" si="85"/>
        <v>809.48616600790513</v>
      </c>
      <c r="K54" s="28">
        <f t="shared" si="86"/>
        <v>3237.9446640316205</v>
      </c>
      <c r="L54" s="28">
        <f t="shared" si="87"/>
        <v>25903.557312252964</v>
      </c>
      <c r="M54" s="28">
        <f t="shared" si="88"/>
        <v>207228.45849802371</v>
      </c>
      <c r="N54" s="28">
        <f t="shared" si="89"/>
        <v>414456.91699604742</v>
      </c>
      <c r="O54" s="28">
        <f t="shared" si="90"/>
        <v>1657827.6679841897</v>
      </c>
      <c r="P54" s="28">
        <f t="shared" si="91"/>
        <v>6631310.6719367588</v>
      </c>
      <c r="Q54" s="40">
        <f t="shared" si="92"/>
        <v>26525242.687747035</v>
      </c>
      <c r="R54" s="6"/>
      <c r="S54" s="2"/>
      <c r="T54" s="2"/>
      <c r="U54" s="6"/>
    </row>
    <row r="55" spans="1:21">
      <c r="A55" s="39">
        <f t="shared" si="16"/>
        <v>70</v>
      </c>
      <c r="B55" s="54">
        <v>70</v>
      </c>
      <c r="C55" s="26">
        <f t="shared" si="78"/>
        <v>5.4039031620553362E-8</v>
      </c>
      <c r="D55" s="25">
        <f t="shared" si="79"/>
        <v>2.1615612648221345E-12</v>
      </c>
      <c r="E55" s="27">
        <f t="shared" si="80"/>
        <v>1.0807806324110672E-2</v>
      </c>
      <c r="F55" s="28">
        <f t="shared" si="81"/>
        <v>11.067193675889328</v>
      </c>
      <c r="G55" s="28">
        <f t="shared" si="82"/>
        <v>22.134387351778656</v>
      </c>
      <c r="H55" s="28">
        <f t="shared" si="83"/>
        <v>88.537549407114625</v>
      </c>
      <c r="I55" s="28">
        <f t="shared" si="84"/>
        <v>177.07509881422925</v>
      </c>
      <c r="J55" s="28">
        <f t="shared" si="85"/>
        <v>708.300395256917</v>
      </c>
      <c r="K55" s="28">
        <f t="shared" si="86"/>
        <v>2833.201581027668</v>
      </c>
      <c r="L55" s="28">
        <f t="shared" si="87"/>
        <v>22665.612648221344</v>
      </c>
      <c r="M55" s="28">
        <f t="shared" si="88"/>
        <v>181324.90118577075</v>
      </c>
      <c r="N55" s="28">
        <f t="shared" si="89"/>
        <v>362649.8023715415</v>
      </c>
      <c r="O55" s="28">
        <f t="shared" si="90"/>
        <v>1450599.209486166</v>
      </c>
      <c r="P55" s="28">
        <f t="shared" si="91"/>
        <v>5802396.8379446641</v>
      </c>
      <c r="Q55" s="40">
        <f t="shared" si="92"/>
        <v>23209587.351778656</v>
      </c>
      <c r="R55" s="6"/>
      <c r="S55" s="2"/>
      <c r="T55" s="2"/>
      <c r="U55" s="6"/>
    </row>
    <row r="56" spans="1:21">
      <c r="A56" s="39">
        <f t="shared" si="16"/>
        <v>60</v>
      </c>
      <c r="B56" s="54">
        <v>60</v>
      </c>
      <c r="C56" s="26">
        <f t="shared" si="78"/>
        <v>4.6319169960474307E-8</v>
      </c>
      <c r="D56" s="25">
        <f t="shared" si="79"/>
        <v>1.8527667984189725E-12</v>
      </c>
      <c r="E56" s="27">
        <f t="shared" si="80"/>
        <v>9.263833992094862E-3</v>
      </c>
      <c r="F56" s="28">
        <f t="shared" si="81"/>
        <v>9.4861660079051386</v>
      </c>
      <c r="G56" s="28">
        <f t="shared" si="82"/>
        <v>18.972332015810277</v>
      </c>
      <c r="H56" s="28">
        <f t="shared" si="83"/>
        <v>75.889328063241109</v>
      </c>
      <c r="I56" s="28">
        <f t="shared" si="84"/>
        <v>151.77865612648222</v>
      </c>
      <c r="J56" s="28">
        <f t="shared" si="85"/>
        <v>607.11462450592887</v>
      </c>
      <c r="K56" s="28">
        <f t="shared" si="86"/>
        <v>2428.4584980237155</v>
      </c>
      <c r="L56" s="28">
        <f t="shared" si="87"/>
        <v>19427.667984189724</v>
      </c>
      <c r="M56" s="28">
        <f t="shared" si="88"/>
        <v>155421.34387351779</v>
      </c>
      <c r="N56" s="28">
        <f t="shared" si="89"/>
        <v>310842.68774703558</v>
      </c>
      <c r="O56" s="28">
        <f t="shared" si="90"/>
        <v>1243370.7509881423</v>
      </c>
      <c r="P56" s="28">
        <f t="shared" si="91"/>
        <v>4973483.0039525693</v>
      </c>
      <c r="Q56" s="40">
        <f t="shared" si="92"/>
        <v>19893932.015810277</v>
      </c>
      <c r="R56" s="6"/>
      <c r="S56" s="2"/>
      <c r="T56" s="2"/>
      <c r="U56" s="6"/>
    </row>
    <row r="57" spans="1:21">
      <c r="A57" s="39">
        <f t="shared" si="16"/>
        <v>50</v>
      </c>
      <c r="B57" s="54">
        <v>50</v>
      </c>
      <c r="C57" s="26">
        <f t="shared" si="78"/>
        <v>3.8599308300395258E-8</v>
      </c>
      <c r="D57" s="25">
        <f t="shared" si="79"/>
        <v>1.5439723320158102E-12</v>
      </c>
      <c r="E57" s="27">
        <f t="shared" si="80"/>
        <v>7.7198616600790511E-3</v>
      </c>
      <c r="F57" s="28">
        <f t="shared" si="81"/>
        <v>7.9051383399209483</v>
      </c>
      <c r="G57" s="28">
        <f t="shared" si="82"/>
        <v>15.810276679841897</v>
      </c>
      <c r="H57" s="28">
        <f t="shared" si="83"/>
        <v>63.241106719367586</v>
      </c>
      <c r="I57" s="28">
        <f t="shared" si="84"/>
        <v>126.48221343873517</v>
      </c>
      <c r="J57" s="28">
        <f t="shared" si="85"/>
        <v>505.92885375494069</v>
      </c>
      <c r="K57" s="28">
        <f t="shared" si="86"/>
        <v>2023.7154150197628</v>
      </c>
      <c r="L57" s="28">
        <f t="shared" si="87"/>
        <v>16189.723320158102</v>
      </c>
      <c r="M57" s="28">
        <f t="shared" si="88"/>
        <v>129517.78656126482</v>
      </c>
      <c r="N57" s="28">
        <f t="shared" si="89"/>
        <v>259035.57312252963</v>
      </c>
      <c r="O57" s="28">
        <f t="shared" si="90"/>
        <v>1036142.2924901185</v>
      </c>
      <c r="P57" s="28">
        <f t="shared" si="91"/>
        <v>4144569.1699604741</v>
      </c>
      <c r="Q57" s="40">
        <f t="shared" si="92"/>
        <v>16578276.679841897</v>
      </c>
      <c r="R57" s="6"/>
      <c r="S57" s="2"/>
      <c r="T57" s="2"/>
      <c r="U57" s="6"/>
    </row>
    <row r="58" spans="1:21">
      <c r="A58" s="39">
        <f t="shared" si="16"/>
        <v>40</v>
      </c>
      <c r="B58" s="54">
        <v>40</v>
      </c>
      <c r="C58" s="26">
        <f t="shared" si="78"/>
        <v>3.0879446640316202E-8</v>
      </c>
      <c r="D58" s="25">
        <f t="shared" si="79"/>
        <v>1.2351778656126483E-12</v>
      </c>
      <c r="E58" s="27">
        <f t="shared" si="80"/>
        <v>6.175889328063241E-3</v>
      </c>
      <c r="F58" s="28">
        <f t="shared" si="81"/>
        <v>6.3241106719367588</v>
      </c>
      <c r="G58" s="28">
        <f t="shared" si="82"/>
        <v>12.648221343873518</v>
      </c>
      <c r="H58" s="28">
        <f t="shared" si="83"/>
        <v>50.59288537549407</v>
      </c>
      <c r="I58" s="28">
        <f t="shared" si="84"/>
        <v>101.18577075098814</v>
      </c>
      <c r="J58" s="28">
        <f t="shared" si="85"/>
        <v>404.74308300395256</v>
      </c>
      <c r="K58" s="28">
        <f t="shared" si="86"/>
        <v>1618.9723320158103</v>
      </c>
      <c r="L58" s="28">
        <f t="shared" si="87"/>
        <v>12951.778656126482</v>
      </c>
      <c r="M58" s="28">
        <f t="shared" si="88"/>
        <v>103614.22924901186</v>
      </c>
      <c r="N58" s="28">
        <f t="shared" si="89"/>
        <v>207228.45849802371</v>
      </c>
      <c r="O58" s="28">
        <f t="shared" si="90"/>
        <v>828913.83399209485</v>
      </c>
      <c r="P58" s="28">
        <f t="shared" si="91"/>
        <v>3315655.3359683794</v>
      </c>
      <c r="Q58" s="40">
        <f t="shared" si="92"/>
        <v>13262621.343873518</v>
      </c>
      <c r="R58" s="6"/>
      <c r="S58" s="2"/>
      <c r="T58" s="2"/>
      <c r="U58" s="6"/>
    </row>
    <row r="59" spans="1:21">
      <c r="A59" s="39">
        <f t="shared" si="16"/>
        <v>30</v>
      </c>
      <c r="B59" s="54">
        <v>30</v>
      </c>
      <c r="C59" s="26">
        <f t="shared" si="78"/>
        <v>2.3159584980237153E-8</v>
      </c>
      <c r="D59" s="25">
        <f t="shared" si="79"/>
        <v>9.2638339920948623E-13</v>
      </c>
      <c r="E59" s="27">
        <f t="shared" si="80"/>
        <v>4.631916996047431E-3</v>
      </c>
      <c r="F59" s="28">
        <f t="shared" si="81"/>
        <v>4.7430830039525693</v>
      </c>
      <c r="G59" s="28">
        <f t="shared" si="82"/>
        <v>9.4861660079051386</v>
      </c>
      <c r="H59" s="28">
        <f t="shared" si="83"/>
        <v>37.944664031620555</v>
      </c>
      <c r="I59" s="28">
        <f t="shared" si="84"/>
        <v>75.889328063241109</v>
      </c>
      <c r="J59" s="28">
        <f t="shared" si="85"/>
        <v>303.55731225296444</v>
      </c>
      <c r="K59" s="28">
        <f t="shared" si="86"/>
        <v>1214.2292490118577</v>
      </c>
      <c r="L59" s="28">
        <f t="shared" si="87"/>
        <v>9713.833992094862</v>
      </c>
      <c r="M59" s="28">
        <f t="shared" si="88"/>
        <v>77710.671936758896</v>
      </c>
      <c r="N59" s="28">
        <f t="shared" si="89"/>
        <v>155421.34387351779</v>
      </c>
      <c r="O59" s="28">
        <f t="shared" si="90"/>
        <v>621685.37549407117</v>
      </c>
      <c r="P59" s="28">
        <f t="shared" si="91"/>
        <v>2486741.5019762847</v>
      </c>
      <c r="Q59" s="40">
        <f t="shared" si="92"/>
        <v>9946966.0079051387</v>
      </c>
      <c r="R59" s="6"/>
      <c r="S59" s="2"/>
      <c r="T59" s="2"/>
      <c r="U59" s="6"/>
    </row>
    <row r="60" spans="1:21">
      <c r="A60" s="39">
        <f t="shared" si="16"/>
        <v>20</v>
      </c>
      <c r="B60" s="54">
        <v>20</v>
      </c>
      <c r="C60" s="26">
        <f t="shared" si="78"/>
        <v>1.5439723320158101E-8</v>
      </c>
      <c r="D60" s="25">
        <f t="shared" si="79"/>
        <v>6.1758893280632415E-13</v>
      </c>
      <c r="E60" s="27">
        <f t="shared" si="80"/>
        <v>3.0879446640316205E-3</v>
      </c>
      <c r="F60" s="28">
        <f t="shared" si="81"/>
        <v>3.1620553359683794</v>
      </c>
      <c r="G60" s="28">
        <f t="shared" si="82"/>
        <v>6.3241106719367588</v>
      </c>
      <c r="H60" s="28">
        <f t="shared" si="83"/>
        <v>25.296442687747035</v>
      </c>
      <c r="I60" s="28">
        <f t="shared" si="84"/>
        <v>50.59288537549407</v>
      </c>
      <c r="J60" s="28">
        <f t="shared" si="85"/>
        <v>202.37154150197628</v>
      </c>
      <c r="K60" s="28">
        <f t="shared" si="86"/>
        <v>809.48616600790513</v>
      </c>
      <c r="L60" s="28">
        <f t="shared" si="87"/>
        <v>6475.889328063241</v>
      </c>
      <c r="M60" s="28">
        <f t="shared" si="88"/>
        <v>51807.114624505928</v>
      </c>
      <c r="N60" s="28">
        <f t="shared" si="89"/>
        <v>103614.22924901186</v>
      </c>
      <c r="O60" s="28">
        <f t="shared" si="90"/>
        <v>414456.91699604742</v>
      </c>
      <c r="P60" s="28">
        <f t="shared" si="91"/>
        <v>1657827.6679841897</v>
      </c>
      <c r="Q60" s="40">
        <f t="shared" si="92"/>
        <v>6631310.6719367588</v>
      </c>
      <c r="R60" s="6"/>
      <c r="S60" s="2"/>
      <c r="T60" s="2"/>
      <c r="U60" s="6"/>
    </row>
    <row r="61" spans="1:21">
      <c r="A61" s="39">
        <f t="shared" si="16"/>
        <v>10</v>
      </c>
      <c r="B61" s="54">
        <v>10</v>
      </c>
      <c r="C61" s="26">
        <f t="shared" si="78"/>
        <v>7.7198616600790506E-9</v>
      </c>
      <c r="D61" s="25">
        <f t="shared" si="79"/>
        <v>3.0879446640316208E-13</v>
      </c>
      <c r="E61" s="27">
        <f t="shared" si="80"/>
        <v>1.5439723320158103E-3</v>
      </c>
      <c r="F61" s="28">
        <f t="shared" si="81"/>
        <v>1.5810276679841897</v>
      </c>
      <c r="G61" s="28">
        <f t="shared" si="82"/>
        <v>3.1620553359683794</v>
      </c>
      <c r="H61" s="28">
        <f t="shared" si="83"/>
        <v>12.648221343873518</v>
      </c>
      <c r="I61" s="28">
        <f t="shared" si="84"/>
        <v>25.296442687747035</v>
      </c>
      <c r="J61" s="28">
        <f t="shared" si="85"/>
        <v>101.18577075098814</v>
      </c>
      <c r="K61" s="28">
        <f t="shared" si="86"/>
        <v>404.74308300395256</v>
      </c>
      <c r="L61" s="28">
        <f t="shared" si="87"/>
        <v>3237.9446640316205</v>
      </c>
      <c r="M61" s="28">
        <f t="shared" si="88"/>
        <v>25903.557312252964</v>
      </c>
      <c r="N61" s="28">
        <f t="shared" si="89"/>
        <v>51807.114624505928</v>
      </c>
      <c r="O61" s="28">
        <f t="shared" si="90"/>
        <v>207228.45849802371</v>
      </c>
      <c r="P61" s="28">
        <f t="shared" si="91"/>
        <v>828913.83399209485</v>
      </c>
      <c r="Q61" s="40">
        <f t="shared" si="92"/>
        <v>3315655.3359683794</v>
      </c>
      <c r="R61" s="6"/>
      <c r="S61" s="2"/>
      <c r="T61" s="2"/>
      <c r="U61" s="6"/>
    </row>
    <row r="62" spans="1:21">
      <c r="A62" s="39">
        <f t="shared" si="16"/>
        <v>9</v>
      </c>
      <c r="B62" s="54">
        <v>9</v>
      </c>
      <c r="C62" s="26">
        <f t="shared" si="78"/>
        <v>6.9478754940711462E-9</v>
      </c>
      <c r="D62" s="25">
        <f t="shared" si="79"/>
        <v>2.7791501976284585E-13</v>
      </c>
      <c r="E62" s="27">
        <f t="shared" si="80"/>
        <v>1.3895750988142292E-3</v>
      </c>
      <c r="F62" s="28">
        <f t="shared" si="81"/>
        <v>1.4229249011857708</v>
      </c>
      <c r="G62" s="28">
        <f t="shared" si="82"/>
        <v>2.8458498023715415</v>
      </c>
      <c r="H62" s="28">
        <f t="shared" si="83"/>
        <v>11.383399209486166</v>
      </c>
      <c r="I62" s="28">
        <f t="shared" si="84"/>
        <v>22.766798418972332</v>
      </c>
      <c r="J62" s="28">
        <f t="shared" si="85"/>
        <v>91.067193675889328</v>
      </c>
      <c r="K62" s="28">
        <f t="shared" si="86"/>
        <v>364.26877470355731</v>
      </c>
      <c r="L62" s="28">
        <f t="shared" si="87"/>
        <v>2914.1501976284585</v>
      </c>
      <c r="M62" s="28">
        <f t="shared" si="88"/>
        <v>23313.201581027668</v>
      </c>
      <c r="N62" s="28">
        <f t="shared" si="89"/>
        <v>46626.403162055336</v>
      </c>
      <c r="O62" s="28">
        <f t="shared" si="90"/>
        <v>186505.61264822134</v>
      </c>
      <c r="P62" s="28">
        <f t="shared" si="91"/>
        <v>746022.45059288538</v>
      </c>
      <c r="Q62" s="40">
        <f t="shared" si="92"/>
        <v>2984089.8023715415</v>
      </c>
      <c r="R62" s="6"/>
      <c r="S62" s="2"/>
      <c r="T62" s="2"/>
      <c r="U62" s="6"/>
    </row>
    <row r="63" spans="1:21">
      <c r="A63" s="39">
        <f t="shared" si="16"/>
        <v>8</v>
      </c>
      <c r="B63" s="54">
        <v>8</v>
      </c>
      <c r="C63" s="26">
        <f t="shared" si="78"/>
        <v>6.1758893280632409E-9</v>
      </c>
      <c r="D63" s="25">
        <f t="shared" si="79"/>
        <v>2.4703557312252967E-13</v>
      </c>
      <c r="E63" s="27">
        <f t="shared" si="80"/>
        <v>1.2351778656126482E-3</v>
      </c>
      <c r="F63" s="28">
        <f t="shared" si="81"/>
        <v>1.2648221343873518</v>
      </c>
      <c r="G63" s="28">
        <f t="shared" si="82"/>
        <v>2.5296442687747036</v>
      </c>
      <c r="H63" s="28">
        <f t="shared" si="83"/>
        <v>10.118577075098814</v>
      </c>
      <c r="I63" s="28">
        <f t="shared" si="84"/>
        <v>20.237154150197629</v>
      </c>
      <c r="J63" s="28">
        <f t="shared" si="85"/>
        <v>80.948616600790515</v>
      </c>
      <c r="K63" s="28">
        <f t="shared" si="86"/>
        <v>323.79446640316206</v>
      </c>
      <c r="L63" s="28">
        <f t="shared" si="87"/>
        <v>2590.3557312252965</v>
      </c>
      <c r="M63" s="28">
        <f t="shared" si="88"/>
        <v>20722.845849802372</v>
      </c>
      <c r="N63" s="28">
        <f t="shared" si="89"/>
        <v>41445.691699604744</v>
      </c>
      <c r="O63" s="28">
        <f t="shared" si="90"/>
        <v>165782.76679841898</v>
      </c>
      <c r="P63" s="28">
        <f t="shared" si="91"/>
        <v>663131.0671936759</v>
      </c>
      <c r="Q63" s="40">
        <f t="shared" si="92"/>
        <v>2652524.2687747036</v>
      </c>
      <c r="R63" s="6"/>
      <c r="S63" s="2"/>
      <c r="T63" s="2"/>
      <c r="U63" s="6"/>
    </row>
    <row r="64" spans="1:21">
      <c r="A64" s="39">
        <f t="shared" si="16"/>
        <v>7</v>
      </c>
      <c r="B64" s="54">
        <v>7</v>
      </c>
      <c r="C64" s="26">
        <f t="shared" si="78"/>
        <v>5.4039031620553365E-9</v>
      </c>
      <c r="D64" s="25">
        <f t="shared" si="79"/>
        <v>2.1615612648221347E-13</v>
      </c>
      <c r="E64" s="27">
        <f t="shared" si="80"/>
        <v>1.0807806324110672E-3</v>
      </c>
      <c r="F64" s="28">
        <f t="shared" si="81"/>
        <v>1.1067193675889329</v>
      </c>
      <c r="G64" s="28">
        <f t="shared" si="82"/>
        <v>2.2134387351778657</v>
      </c>
      <c r="H64" s="28">
        <f t="shared" si="83"/>
        <v>8.8537549407114629</v>
      </c>
      <c r="I64" s="28">
        <f t="shared" si="84"/>
        <v>17.707509881422926</v>
      </c>
      <c r="J64" s="28">
        <f t="shared" si="85"/>
        <v>70.830039525691703</v>
      </c>
      <c r="K64" s="28">
        <f t="shared" si="86"/>
        <v>283.32015810276681</v>
      </c>
      <c r="L64" s="28">
        <f t="shared" si="87"/>
        <v>2266.5612648221345</v>
      </c>
      <c r="M64" s="28">
        <f t="shared" si="88"/>
        <v>18132.490118577076</v>
      </c>
      <c r="N64" s="28">
        <f t="shared" si="89"/>
        <v>36264.980237154152</v>
      </c>
      <c r="O64" s="28">
        <f t="shared" si="90"/>
        <v>145059.92094861661</v>
      </c>
      <c r="P64" s="28">
        <f t="shared" si="91"/>
        <v>580239.68379446643</v>
      </c>
      <c r="Q64" s="40">
        <f t="shared" si="92"/>
        <v>2320958.7351778657</v>
      </c>
      <c r="R64" s="6"/>
      <c r="S64" s="2"/>
      <c r="T64" s="2"/>
      <c r="U64" s="6"/>
    </row>
    <row r="65" spans="1:21">
      <c r="A65" s="39">
        <f t="shared" si="16"/>
        <v>6</v>
      </c>
      <c r="B65" s="54">
        <v>6</v>
      </c>
      <c r="C65" s="26">
        <f t="shared" si="78"/>
        <v>4.6319169960474305E-9</v>
      </c>
      <c r="D65" s="25">
        <f t="shared" si="79"/>
        <v>1.8527667984189724E-13</v>
      </c>
      <c r="E65" s="27">
        <f t="shared" si="80"/>
        <v>9.2638339920948613E-4</v>
      </c>
      <c r="F65" s="28">
        <f t="shared" si="81"/>
        <v>0.9486166007905138</v>
      </c>
      <c r="G65" s="28">
        <f t="shared" si="82"/>
        <v>1.8972332015810276</v>
      </c>
      <c r="H65" s="28">
        <f t="shared" si="83"/>
        <v>7.5889328063241104</v>
      </c>
      <c r="I65" s="28">
        <f t="shared" si="84"/>
        <v>15.177865612648221</v>
      </c>
      <c r="J65" s="28">
        <f t="shared" si="85"/>
        <v>60.711462450592883</v>
      </c>
      <c r="K65" s="28">
        <f t="shared" si="86"/>
        <v>242.84584980237153</v>
      </c>
      <c r="L65" s="28">
        <f t="shared" si="87"/>
        <v>1942.7667984189723</v>
      </c>
      <c r="M65" s="28">
        <f t="shared" si="88"/>
        <v>15542.134387351778</v>
      </c>
      <c r="N65" s="28">
        <f t="shared" si="89"/>
        <v>31084.268774703556</v>
      </c>
      <c r="O65" s="28">
        <f t="shared" si="90"/>
        <v>124337.07509881422</v>
      </c>
      <c r="P65" s="28">
        <f t="shared" si="91"/>
        <v>497348.3003952569</v>
      </c>
      <c r="Q65" s="40">
        <f t="shared" si="92"/>
        <v>1989393.2015810276</v>
      </c>
      <c r="R65" s="6"/>
      <c r="S65" s="2"/>
      <c r="T65" s="2"/>
      <c r="U65" s="6"/>
    </row>
    <row r="66" spans="1:21">
      <c r="A66" s="39">
        <f t="shared" si="16"/>
        <v>5</v>
      </c>
      <c r="B66" s="54">
        <v>5</v>
      </c>
      <c r="C66" s="26">
        <f t="shared" si="78"/>
        <v>3.8599308300395253E-9</v>
      </c>
      <c r="D66" s="25">
        <f t="shared" si="79"/>
        <v>1.5439723320158104E-13</v>
      </c>
      <c r="E66" s="27">
        <f t="shared" si="80"/>
        <v>7.7198616600790513E-4</v>
      </c>
      <c r="F66" s="28">
        <f t="shared" si="81"/>
        <v>0.79051383399209485</v>
      </c>
      <c r="G66" s="28">
        <f t="shared" si="82"/>
        <v>1.5810276679841897</v>
      </c>
      <c r="H66" s="28">
        <f t="shared" si="83"/>
        <v>6.3241106719367588</v>
      </c>
      <c r="I66" s="28">
        <f t="shared" si="84"/>
        <v>12.648221343873518</v>
      </c>
      <c r="J66" s="28">
        <f t="shared" si="85"/>
        <v>50.59288537549407</v>
      </c>
      <c r="K66" s="28">
        <f t="shared" si="86"/>
        <v>202.37154150197628</v>
      </c>
      <c r="L66" s="28">
        <f t="shared" si="87"/>
        <v>1618.9723320158103</v>
      </c>
      <c r="M66" s="28">
        <f t="shared" si="88"/>
        <v>12951.778656126482</v>
      </c>
      <c r="N66" s="28">
        <f t="shared" si="89"/>
        <v>25903.557312252964</v>
      </c>
      <c r="O66" s="28">
        <f t="shared" si="90"/>
        <v>103614.22924901186</v>
      </c>
      <c r="P66" s="28">
        <f t="shared" si="91"/>
        <v>414456.91699604742</v>
      </c>
      <c r="Q66" s="40">
        <f t="shared" si="92"/>
        <v>1657827.6679841897</v>
      </c>
      <c r="R66" s="6"/>
      <c r="S66" s="2"/>
      <c r="T66" s="2"/>
      <c r="U66" s="6"/>
    </row>
    <row r="67" spans="1:21">
      <c r="A67" s="39">
        <f t="shared" si="16"/>
        <v>4</v>
      </c>
      <c r="B67" s="54">
        <v>4</v>
      </c>
      <c r="C67" s="26">
        <f t="shared" si="78"/>
        <v>3.0879446640316205E-9</v>
      </c>
      <c r="D67" s="25">
        <f t="shared" si="79"/>
        <v>1.2351778656126484E-13</v>
      </c>
      <c r="E67" s="27">
        <f t="shared" si="80"/>
        <v>6.1758893280632412E-4</v>
      </c>
      <c r="F67" s="28">
        <f t="shared" si="81"/>
        <v>0.6324110671936759</v>
      </c>
      <c r="G67" s="28">
        <f t="shared" si="82"/>
        <v>1.2648221343873518</v>
      </c>
      <c r="H67" s="28">
        <f t="shared" si="83"/>
        <v>5.0592885375494072</v>
      </c>
      <c r="I67" s="28">
        <f t="shared" si="84"/>
        <v>10.118577075098814</v>
      </c>
      <c r="J67" s="28">
        <f t="shared" si="85"/>
        <v>40.474308300395258</v>
      </c>
      <c r="K67" s="28">
        <f t="shared" si="86"/>
        <v>161.89723320158103</v>
      </c>
      <c r="L67" s="28">
        <f t="shared" si="87"/>
        <v>1295.1778656126482</v>
      </c>
      <c r="M67" s="28">
        <f t="shared" si="88"/>
        <v>10361.422924901186</v>
      </c>
      <c r="N67" s="28">
        <f t="shared" si="89"/>
        <v>20722.845849802372</v>
      </c>
      <c r="O67" s="28">
        <f t="shared" si="90"/>
        <v>82891.383399209488</v>
      </c>
      <c r="P67" s="28">
        <f t="shared" si="91"/>
        <v>331565.53359683795</v>
      </c>
      <c r="Q67" s="40">
        <f t="shared" si="92"/>
        <v>1326262.1343873518</v>
      </c>
      <c r="R67" s="6"/>
      <c r="S67" s="2"/>
      <c r="T67" s="2"/>
      <c r="U67" s="6"/>
    </row>
    <row r="68" spans="1:21">
      <c r="A68" s="39">
        <f t="shared" si="16"/>
        <v>3</v>
      </c>
      <c r="B68" s="54">
        <v>3</v>
      </c>
      <c r="C68" s="26">
        <f t="shared" si="78"/>
        <v>2.3159584980237152E-9</v>
      </c>
      <c r="D68" s="25">
        <f t="shared" si="79"/>
        <v>9.263833992094862E-14</v>
      </c>
      <c r="E68" s="27">
        <f t="shared" si="80"/>
        <v>4.6319169960474307E-4</v>
      </c>
      <c r="F68" s="28">
        <f t="shared" si="81"/>
        <v>0.4743083003952569</v>
      </c>
      <c r="G68" s="28">
        <f t="shared" si="82"/>
        <v>0.9486166007905138</v>
      </c>
      <c r="H68" s="28">
        <f t="shared" si="83"/>
        <v>3.7944664031620552</v>
      </c>
      <c r="I68" s="28">
        <f t="shared" si="84"/>
        <v>7.5889328063241104</v>
      </c>
      <c r="J68" s="28">
        <f t="shared" si="85"/>
        <v>30.355731225296442</v>
      </c>
      <c r="K68" s="28">
        <f t="shared" si="86"/>
        <v>121.42292490118577</v>
      </c>
      <c r="L68" s="28">
        <f t="shared" si="87"/>
        <v>971.38339920948613</v>
      </c>
      <c r="M68" s="28">
        <f t="shared" si="88"/>
        <v>7771.067193675889</v>
      </c>
      <c r="N68" s="28">
        <f t="shared" si="89"/>
        <v>15542.134387351778</v>
      </c>
      <c r="O68" s="28">
        <f t="shared" si="90"/>
        <v>62168.537549407112</v>
      </c>
      <c r="P68" s="28">
        <f t="shared" si="91"/>
        <v>248674.15019762845</v>
      </c>
      <c r="Q68" s="40">
        <f t="shared" si="92"/>
        <v>994696.6007905138</v>
      </c>
      <c r="R68" s="6"/>
      <c r="S68" s="2"/>
      <c r="T68" s="2"/>
      <c r="U68" s="6"/>
    </row>
    <row r="69" spans="1:21">
      <c r="A69" s="39">
        <f t="shared" si="16"/>
        <v>2</v>
      </c>
      <c r="B69" s="54">
        <v>2</v>
      </c>
      <c r="C69" s="26">
        <f t="shared" si="78"/>
        <v>1.5439723320158102E-9</v>
      </c>
      <c r="D69" s="25">
        <f t="shared" si="79"/>
        <v>6.1758893280632418E-14</v>
      </c>
      <c r="E69" s="27">
        <f t="shared" si="80"/>
        <v>3.0879446640316206E-4</v>
      </c>
      <c r="F69" s="28">
        <f t="shared" si="81"/>
        <v>0.31620553359683795</v>
      </c>
      <c r="G69" s="28">
        <f t="shared" si="82"/>
        <v>0.6324110671936759</v>
      </c>
      <c r="H69" s="28">
        <f t="shared" si="83"/>
        <v>2.5296442687747036</v>
      </c>
      <c r="I69" s="28">
        <f t="shared" si="84"/>
        <v>5.0592885375494072</v>
      </c>
      <c r="J69" s="28">
        <f t="shared" si="85"/>
        <v>20.237154150197629</v>
      </c>
      <c r="K69" s="28">
        <f t="shared" si="86"/>
        <v>80.948616600790515</v>
      </c>
      <c r="L69" s="28">
        <f t="shared" si="87"/>
        <v>647.58893280632412</v>
      </c>
      <c r="M69" s="28">
        <f t="shared" si="88"/>
        <v>5180.711462450593</v>
      </c>
      <c r="N69" s="28">
        <f t="shared" si="89"/>
        <v>10361.422924901186</v>
      </c>
      <c r="O69" s="28">
        <f t="shared" si="90"/>
        <v>41445.691699604744</v>
      </c>
      <c r="P69" s="28">
        <f t="shared" si="91"/>
        <v>165782.76679841898</v>
      </c>
      <c r="Q69" s="40">
        <f t="shared" si="92"/>
        <v>663131.0671936759</v>
      </c>
      <c r="R69" s="6"/>
      <c r="S69" s="2"/>
      <c r="T69" s="2"/>
      <c r="U69" s="6"/>
    </row>
    <row r="70" spans="1:21">
      <c r="A70" s="39">
        <f t="shared" si="16"/>
        <v>1</v>
      </c>
      <c r="B70" s="54">
        <v>1</v>
      </c>
      <c r="C70" s="26">
        <f t="shared" si="78"/>
        <v>7.7198616600790512E-10</v>
      </c>
      <c r="D70" s="25">
        <f t="shared" si="79"/>
        <v>3.0879446640316209E-14</v>
      </c>
      <c r="E70" s="27">
        <f t="shared" si="80"/>
        <v>1.5439723320158103E-4</v>
      </c>
      <c r="F70" s="28">
        <f t="shared" si="81"/>
        <v>0.15810276679841898</v>
      </c>
      <c r="G70" s="28">
        <f t="shared" si="82"/>
        <v>0.31620553359683795</v>
      </c>
      <c r="H70" s="28">
        <f t="shared" si="83"/>
        <v>1.2648221343873518</v>
      </c>
      <c r="I70" s="28">
        <f t="shared" si="84"/>
        <v>2.5296442687747036</v>
      </c>
      <c r="J70" s="28">
        <f t="shared" si="85"/>
        <v>10.118577075098814</v>
      </c>
      <c r="K70" s="28">
        <f t="shared" si="86"/>
        <v>40.474308300395258</v>
      </c>
      <c r="L70" s="28">
        <f t="shared" si="87"/>
        <v>323.79446640316206</v>
      </c>
      <c r="M70" s="28">
        <f t="shared" si="88"/>
        <v>2590.3557312252965</v>
      </c>
      <c r="N70" s="28">
        <f t="shared" si="89"/>
        <v>5180.711462450593</v>
      </c>
      <c r="O70" s="28">
        <f t="shared" si="90"/>
        <v>20722.845849802372</v>
      </c>
      <c r="P70" s="28">
        <f t="shared" si="91"/>
        <v>82891.383399209488</v>
      </c>
      <c r="Q70" s="40">
        <f t="shared" si="92"/>
        <v>331565.53359683795</v>
      </c>
      <c r="R70" s="6"/>
      <c r="S70" s="2"/>
      <c r="T70" s="2"/>
      <c r="U70" s="6"/>
    </row>
    <row r="71" spans="1:21">
      <c r="A71" s="39">
        <f t="shared" ref="A71:A101" si="93">B71</f>
        <v>0.9</v>
      </c>
      <c r="B71" s="54">
        <v>0.9</v>
      </c>
      <c r="C71" s="26">
        <f t="shared" ref="C71:C101" si="94">F71/$V$6</f>
        <v>6.9478754940711466E-10</v>
      </c>
      <c r="D71" s="25">
        <f t="shared" ref="D71:D101" si="95">E71*V$7</f>
        <v>2.7791501976284587E-14</v>
      </c>
      <c r="E71" s="27">
        <f t="shared" ref="E71:E101" si="96">F71/V$4</f>
        <v>1.3895750988142294E-4</v>
      </c>
      <c r="F71" s="28">
        <f t="shared" ref="F71:F101" si="97">$B71/Z$4</f>
        <v>0.14229249011857709</v>
      </c>
      <c r="G71" s="28">
        <f t="shared" ref="G71:G101" si="98">$B71/AA$4</f>
        <v>0.28458498023715417</v>
      </c>
      <c r="H71" s="28">
        <f t="shared" ref="H71:H101" si="99">$B71/AB$4</f>
        <v>1.1383399209486167</v>
      </c>
      <c r="I71" s="28">
        <f t="shared" ref="I71:I101" si="100">$B71/AC$4</f>
        <v>2.2766798418972334</v>
      </c>
      <c r="J71" s="28">
        <f t="shared" ref="J71:J101" si="101">$B71/AD$4</f>
        <v>9.1067193675889335</v>
      </c>
      <c r="K71" s="28">
        <f t="shared" ref="K71:K101" si="102">$B71/AE$4</f>
        <v>36.426877470355734</v>
      </c>
      <c r="L71" s="28">
        <f t="shared" ref="L71:L101" si="103">$B71/AF$4</f>
        <v>291.41501976284587</v>
      </c>
      <c r="M71" s="28">
        <f t="shared" ref="M71:M101" si="104">$B71/AG$4</f>
        <v>2331.320158102767</v>
      </c>
      <c r="N71" s="28">
        <f t="shared" ref="N71:N101" si="105">$B71/AH$4</f>
        <v>4662.640316205534</v>
      </c>
      <c r="O71" s="28">
        <f t="shared" ref="O71:O101" si="106">$B71/AI$4</f>
        <v>18650.561264822136</v>
      </c>
      <c r="P71" s="28">
        <f t="shared" ref="P71:P101" si="107">$B71/AJ$4</f>
        <v>74602.245059288543</v>
      </c>
      <c r="Q71" s="40">
        <f t="shared" ref="Q71:Q101" si="108">$B71/AK$4</f>
        <v>298408.98023715417</v>
      </c>
      <c r="R71" s="6"/>
      <c r="S71" s="2"/>
      <c r="T71" s="2"/>
      <c r="U71" s="6"/>
    </row>
    <row r="72" spans="1:21">
      <c r="A72" s="39">
        <f t="shared" si="93"/>
        <v>0.8</v>
      </c>
      <c r="B72" s="54">
        <v>0.8</v>
      </c>
      <c r="C72" s="26">
        <f t="shared" si="94"/>
        <v>6.1758893280632409E-10</v>
      </c>
      <c r="D72" s="25">
        <f t="shared" si="95"/>
        <v>2.4703557312252965E-14</v>
      </c>
      <c r="E72" s="27">
        <f t="shared" si="96"/>
        <v>1.2351778656126481E-4</v>
      </c>
      <c r="F72" s="28">
        <f t="shared" si="97"/>
        <v>0.12648221343873517</v>
      </c>
      <c r="G72" s="28">
        <f t="shared" si="98"/>
        <v>0.25296442687747034</v>
      </c>
      <c r="H72" s="28">
        <f t="shared" si="99"/>
        <v>1.0118577075098814</v>
      </c>
      <c r="I72" s="28">
        <f t="shared" si="100"/>
        <v>2.0237154150197627</v>
      </c>
      <c r="J72" s="28">
        <f t="shared" si="101"/>
        <v>8.0948616600790508</v>
      </c>
      <c r="K72" s="28">
        <f t="shared" si="102"/>
        <v>32.379446640316203</v>
      </c>
      <c r="L72" s="28">
        <f t="shared" si="103"/>
        <v>259.03557312252963</v>
      </c>
      <c r="M72" s="28">
        <f t="shared" si="104"/>
        <v>2072.284584980237</v>
      </c>
      <c r="N72" s="28">
        <f t="shared" si="105"/>
        <v>4144.569169960474</v>
      </c>
      <c r="O72" s="28">
        <f t="shared" si="106"/>
        <v>16578.276679841896</v>
      </c>
      <c r="P72" s="28">
        <f t="shared" si="107"/>
        <v>66313.106719367584</v>
      </c>
      <c r="Q72" s="40">
        <f t="shared" si="108"/>
        <v>265252.42687747034</v>
      </c>
      <c r="R72" s="6"/>
      <c r="S72" s="2"/>
      <c r="T72" s="2"/>
      <c r="U72" s="6"/>
    </row>
    <row r="73" spans="1:21">
      <c r="A73" s="39">
        <f t="shared" si="93"/>
        <v>0.7</v>
      </c>
      <c r="B73" s="54">
        <v>0.7</v>
      </c>
      <c r="C73" s="26">
        <f t="shared" si="94"/>
        <v>5.4039031620553353E-10</v>
      </c>
      <c r="D73" s="25">
        <f t="shared" si="95"/>
        <v>2.1615612648221342E-14</v>
      </c>
      <c r="E73" s="27">
        <f t="shared" si="96"/>
        <v>1.0807806324110671E-4</v>
      </c>
      <c r="F73" s="28">
        <f t="shared" si="97"/>
        <v>0.11067193675889327</v>
      </c>
      <c r="G73" s="28">
        <f t="shared" si="98"/>
        <v>0.22134387351778653</v>
      </c>
      <c r="H73" s="28">
        <f t="shared" si="99"/>
        <v>0.88537549407114613</v>
      </c>
      <c r="I73" s="28">
        <f t="shared" si="100"/>
        <v>1.7707509881422923</v>
      </c>
      <c r="J73" s="28">
        <f t="shared" si="101"/>
        <v>7.083003952569169</v>
      </c>
      <c r="K73" s="28">
        <f t="shared" si="102"/>
        <v>28.332015810276676</v>
      </c>
      <c r="L73" s="28">
        <f t="shared" si="103"/>
        <v>226.65612648221341</v>
      </c>
      <c r="M73" s="28">
        <f t="shared" si="104"/>
        <v>1813.2490118577073</v>
      </c>
      <c r="N73" s="28">
        <f t="shared" si="105"/>
        <v>3626.4980237154145</v>
      </c>
      <c r="O73" s="28">
        <f t="shared" si="106"/>
        <v>14505.992094861658</v>
      </c>
      <c r="P73" s="28">
        <f t="shared" si="107"/>
        <v>58023.968379446633</v>
      </c>
      <c r="Q73" s="40">
        <f t="shared" si="108"/>
        <v>232095.87351778653</v>
      </c>
      <c r="R73" s="6"/>
      <c r="S73" s="2"/>
      <c r="T73" s="2"/>
      <c r="U73" s="6"/>
    </row>
    <row r="74" spans="1:21">
      <c r="A74" s="39">
        <f t="shared" si="93"/>
        <v>0.6</v>
      </c>
      <c r="B74" s="54">
        <v>0.6</v>
      </c>
      <c r="C74" s="26">
        <f t="shared" si="94"/>
        <v>4.6319169960474307E-10</v>
      </c>
      <c r="D74" s="25">
        <f t="shared" si="95"/>
        <v>1.8527667984189723E-14</v>
      </c>
      <c r="E74" s="27">
        <f t="shared" si="96"/>
        <v>9.263833992094861E-5</v>
      </c>
      <c r="F74" s="28">
        <f t="shared" si="97"/>
        <v>9.4861660079051377E-2</v>
      </c>
      <c r="G74" s="28">
        <f t="shared" si="98"/>
        <v>0.18972332015810275</v>
      </c>
      <c r="H74" s="28">
        <f t="shared" si="99"/>
        <v>0.75889328063241102</v>
      </c>
      <c r="I74" s="28">
        <f t="shared" si="100"/>
        <v>1.517786561264822</v>
      </c>
      <c r="J74" s="28">
        <f t="shared" si="101"/>
        <v>6.0711462450592881</v>
      </c>
      <c r="K74" s="28">
        <f t="shared" si="102"/>
        <v>24.284584980237153</v>
      </c>
      <c r="L74" s="28">
        <f t="shared" si="103"/>
        <v>194.27667984189722</v>
      </c>
      <c r="M74" s="28">
        <f t="shared" si="104"/>
        <v>1554.2134387351778</v>
      </c>
      <c r="N74" s="28">
        <f t="shared" si="105"/>
        <v>3108.4268774703555</v>
      </c>
      <c r="O74" s="28">
        <f t="shared" si="106"/>
        <v>12433.707509881422</v>
      </c>
      <c r="P74" s="28">
        <f t="shared" si="107"/>
        <v>49734.830039525688</v>
      </c>
      <c r="Q74" s="40">
        <f t="shared" si="108"/>
        <v>198939.32015810275</v>
      </c>
      <c r="R74" s="6"/>
      <c r="S74" s="2"/>
      <c r="T74" s="2"/>
      <c r="U74" s="6"/>
    </row>
    <row r="75" spans="1:21">
      <c r="A75" s="39">
        <f t="shared" si="93"/>
        <v>0.5</v>
      </c>
      <c r="B75" s="54">
        <v>0.5</v>
      </c>
      <c r="C75" s="26">
        <f t="shared" si="94"/>
        <v>3.8599308300395256E-10</v>
      </c>
      <c r="D75" s="25">
        <f t="shared" si="95"/>
        <v>1.5439723320158104E-14</v>
      </c>
      <c r="E75" s="27">
        <f t="shared" si="96"/>
        <v>7.7198616600790515E-5</v>
      </c>
      <c r="F75" s="28">
        <f t="shared" si="97"/>
        <v>7.9051383399209488E-2</v>
      </c>
      <c r="G75" s="28">
        <f t="shared" si="98"/>
        <v>0.15810276679841898</v>
      </c>
      <c r="H75" s="28">
        <f t="shared" si="99"/>
        <v>0.6324110671936759</v>
      </c>
      <c r="I75" s="28">
        <f t="shared" si="100"/>
        <v>1.2648221343873518</v>
      </c>
      <c r="J75" s="28">
        <f t="shared" si="101"/>
        <v>5.0592885375494072</v>
      </c>
      <c r="K75" s="28">
        <f t="shared" si="102"/>
        <v>20.237154150197629</v>
      </c>
      <c r="L75" s="28">
        <f t="shared" si="103"/>
        <v>161.89723320158103</v>
      </c>
      <c r="M75" s="28">
        <f t="shared" si="104"/>
        <v>1295.1778656126482</v>
      </c>
      <c r="N75" s="28">
        <f t="shared" si="105"/>
        <v>2590.3557312252965</v>
      </c>
      <c r="O75" s="28">
        <f t="shared" si="106"/>
        <v>10361.422924901186</v>
      </c>
      <c r="P75" s="28">
        <f t="shared" si="107"/>
        <v>41445.691699604744</v>
      </c>
      <c r="Q75" s="40">
        <f t="shared" si="108"/>
        <v>165782.76679841898</v>
      </c>
      <c r="R75" s="6"/>
      <c r="S75" s="2"/>
      <c r="T75" s="2"/>
      <c r="U75" s="6"/>
    </row>
    <row r="76" spans="1:21">
      <c r="A76" s="39">
        <f t="shared" si="93"/>
        <v>0.4</v>
      </c>
      <c r="B76" s="54">
        <v>0.4</v>
      </c>
      <c r="C76" s="26">
        <f t="shared" si="94"/>
        <v>3.0879446640316205E-10</v>
      </c>
      <c r="D76" s="25">
        <f t="shared" si="95"/>
        <v>1.2351778656126482E-14</v>
      </c>
      <c r="E76" s="27">
        <f t="shared" si="96"/>
        <v>6.1758893280632407E-5</v>
      </c>
      <c r="F76" s="28">
        <f t="shared" si="97"/>
        <v>6.3241106719367585E-2</v>
      </c>
      <c r="G76" s="28">
        <f t="shared" si="98"/>
        <v>0.12648221343873517</v>
      </c>
      <c r="H76" s="28">
        <f t="shared" si="99"/>
        <v>0.50592885375494068</v>
      </c>
      <c r="I76" s="28">
        <f t="shared" si="100"/>
        <v>1.0118577075098814</v>
      </c>
      <c r="J76" s="28">
        <f t="shared" si="101"/>
        <v>4.0474308300395254</v>
      </c>
      <c r="K76" s="28">
        <f t="shared" si="102"/>
        <v>16.189723320158102</v>
      </c>
      <c r="L76" s="28">
        <f t="shared" si="103"/>
        <v>129.51778656126481</v>
      </c>
      <c r="M76" s="28">
        <f t="shared" si="104"/>
        <v>1036.1422924901185</v>
      </c>
      <c r="N76" s="28">
        <f t="shared" si="105"/>
        <v>2072.284584980237</v>
      </c>
      <c r="O76" s="28">
        <f t="shared" si="106"/>
        <v>8289.1383399209481</v>
      </c>
      <c r="P76" s="28">
        <f t="shared" si="107"/>
        <v>33156.553359683792</v>
      </c>
      <c r="Q76" s="40">
        <f t="shared" si="108"/>
        <v>132626.21343873517</v>
      </c>
      <c r="R76" s="6"/>
      <c r="S76" s="2"/>
      <c r="T76" s="2"/>
      <c r="U76" s="6"/>
    </row>
    <row r="77" spans="1:21">
      <c r="A77" s="39">
        <f t="shared" si="93"/>
        <v>0.3</v>
      </c>
      <c r="B77" s="54">
        <v>0.3</v>
      </c>
      <c r="C77" s="26">
        <f t="shared" si="94"/>
        <v>2.3159584980237154E-10</v>
      </c>
      <c r="D77" s="25">
        <f t="shared" si="95"/>
        <v>9.2638339920948617E-15</v>
      </c>
      <c r="E77" s="27">
        <f t="shared" si="96"/>
        <v>4.6319169960474305E-5</v>
      </c>
      <c r="F77" s="28">
        <f t="shared" si="97"/>
        <v>4.7430830039525688E-2</v>
      </c>
      <c r="G77" s="28">
        <f t="shared" si="98"/>
        <v>9.4861660079051377E-2</v>
      </c>
      <c r="H77" s="28">
        <f t="shared" si="99"/>
        <v>0.37944664031620551</v>
      </c>
      <c r="I77" s="28">
        <f t="shared" si="100"/>
        <v>0.75889328063241102</v>
      </c>
      <c r="J77" s="28">
        <f t="shared" si="101"/>
        <v>3.0355731225296441</v>
      </c>
      <c r="K77" s="28">
        <f t="shared" si="102"/>
        <v>12.142292490118576</v>
      </c>
      <c r="L77" s="28">
        <f t="shared" si="103"/>
        <v>97.13833992094861</v>
      </c>
      <c r="M77" s="28">
        <f t="shared" si="104"/>
        <v>777.10671936758888</v>
      </c>
      <c r="N77" s="28">
        <f t="shared" si="105"/>
        <v>1554.2134387351778</v>
      </c>
      <c r="O77" s="28">
        <f t="shared" si="106"/>
        <v>6216.853754940711</v>
      </c>
      <c r="P77" s="28">
        <f t="shared" si="107"/>
        <v>24867.415019762844</v>
      </c>
      <c r="Q77" s="40">
        <f t="shared" si="108"/>
        <v>99469.660079051377</v>
      </c>
      <c r="R77" s="6"/>
      <c r="S77" s="2"/>
      <c r="T77" s="2"/>
      <c r="U77" s="6"/>
    </row>
    <row r="78" spans="1:21">
      <c r="A78" s="39">
        <f t="shared" si="93"/>
        <v>0.2</v>
      </c>
      <c r="B78" s="54">
        <v>0.2</v>
      </c>
      <c r="C78" s="26">
        <f t="shared" si="94"/>
        <v>1.5439723320158102E-10</v>
      </c>
      <c r="D78" s="25">
        <f t="shared" si="95"/>
        <v>6.1758893280632411E-15</v>
      </c>
      <c r="E78" s="27">
        <f t="shared" si="96"/>
        <v>3.0879446640316203E-5</v>
      </c>
      <c r="F78" s="28">
        <f t="shared" si="97"/>
        <v>3.1620553359683792E-2</v>
      </c>
      <c r="G78" s="28">
        <f t="shared" si="98"/>
        <v>6.3241106719367585E-2</v>
      </c>
      <c r="H78" s="28">
        <f t="shared" si="99"/>
        <v>0.25296442687747034</v>
      </c>
      <c r="I78" s="28">
        <f t="shared" si="100"/>
        <v>0.50592885375494068</v>
      </c>
      <c r="J78" s="28">
        <f t="shared" si="101"/>
        <v>2.0237154150197627</v>
      </c>
      <c r="K78" s="28">
        <f t="shared" si="102"/>
        <v>8.0948616600790508</v>
      </c>
      <c r="L78" s="28">
        <f t="shared" si="103"/>
        <v>64.758893280632407</v>
      </c>
      <c r="M78" s="28">
        <f t="shared" si="104"/>
        <v>518.07114624505925</v>
      </c>
      <c r="N78" s="28">
        <f t="shared" si="105"/>
        <v>1036.1422924901185</v>
      </c>
      <c r="O78" s="28">
        <f t="shared" si="106"/>
        <v>4144.569169960474</v>
      </c>
      <c r="P78" s="28">
        <f t="shared" si="107"/>
        <v>16578.276679841896</v>
      </c>
      <c r="Q78" s="40">
        <f t="shared" si="108"/>
        <v>66313.106719367584</v>
      </c>
      <c r="R78" s="6"/>
      <c r="S78" s="2"/>
      <c r="T78" s="2"/>
      <c r="U78" s="6"/>
    </row>
    <row r="79" spans="1:21">
      <c r="A79" s="37">
        <f t="shared" si="93"/>
        <v>0.2</v>
      </c>
      <c r="B79" s="55">
        <v>0.2</v>
      </c>
      <c r="C79" s="30">
        <f t="shared" ref="C79" si="109">F79/$V$6</f>
        <v>1.5439723320158102E-10</v>
      </c>
      <c r="D79" s="29">
        <f t="shared" ref="D79" si="110">E79*V$7</f>
        <v>6.1758893280632411E-15</v>
      </c>
      <c r="E79" s="31">
        <f t="shared" ref="E79" si="111">F79/V$4</f>
        <v>3.0879446640316203E-5</v>
      </c>
      <c r="F79" s="32">
        <f t="shared" ref="F79" si="112">$B79/Z$4</f>
        <v>3.1620553359683792E-2</v>
      </c>
      <c r="G79" s="32">
        <f t="shared" ref="G79" si="113">$B79/AA$4</f>
        <v>6.3241106719367585E-2</v>
      </c>
      <c r="H79" s="32">
        <f t="shared" ref="H79" si="114">$B79/AB$4</f>
        <v>0.25296442687747034</v>
      </c>
      <c r="I79" s="32">
        <f t="shared" ref="I79" si="115">$B79/AC$4</f>
        <v>0.50592885375494068</v>
      </c>
      <c r="J79" s="32">
        <f t="shared" ref="J79" si="116">$B79/AD$4</f>
        <v>2.0237154150197627</v>
      </c>
      <c r="K79" s="32">
        <f t="shared" ref="K79" si="117">$B79/AE$4</f>
        <v>8.0948616600790508</v>
      </c>
      <c r="L79" s="32">
        <f t="shared" ref="L79" si="118">$B79/AF$4</f>
        <v>64.758893280632407</v>
      </c>
      <c r="M79" s="32">
        <f t="shared" ref="M79" si="119">$B79/AG$4</f>
        <v>518.07114624505925</v>
      </c>
      <c r="N79" s="32">
        <f t="shared" ref="N79" si="120">$B79/AH$4</f>
        <v>1036.1422924901185</v>
      </c>
      <c r="O79" s="32">
        <f t="shared" ref="O79" si="121">$B79/AI$4</f>
        <v>4144.569169960474</v>
      </c>
      <c r="P79" s="32">
        <f t="shared" ref="P79" si="122">$B79/AJ$4</f>
        <v>16578.276679841896</v>
      </c>
      <c r="Q79" s="38">
        <f t="shared" ref="Q79" si="123">$B79/AK$4</f>
        <v>66313.106719367584</v>
      </c>
      <c r="R79" s="60" t="s">
        <v>40</v>
      </c>
      <c r="S79" s="2"/>
      <c r="T79" s="2"/>
      <c r="U79" s="6"/>
    </row>
    <row r="80" spans="1:21">
      <c r="A80" s="39">
        <f t="shared" si="93"/>
        <v>0.1</v>
      </c>
      <c r="B80" s="54">
        <v>0.1</v>
      </c>
      <c r="C80" s="26">
        <f t="shared" si="94"/>
        <v>7.7198616600790512E-11</v>
      </c>
      <c r="D80" s="25">
        <f t="shared" si="95"/>
        <v>3.0879446640316206E-15</v>
      </c>
      <c r="E80" s="27">
        <f t="shared" si="96"/>
        <v>1.5439723320158102E-5</v>
      </c>
      <c r="F80" s="28">
        <f t="shared" si="97"/>
        <v>1.5810276679841896E-2</v>
      </c>
      <c r="G80" s="28">
        <f t="shared" si="98"/>
        <v>3.1620553359683792E-2</v>
      </c>
      <c r="H80" s="28">
        <f t="shared" si="99"/>
        <v>0.12648221343873517</v>
      </c>
      <c r="I80" s="28">
        <f t="shared" si="100"/>
        <v>0.25296442687747034</v>
      </c>
      <c r="J80" s="28">
        <f t="shared" si="101"/>
        <v>1.0118577075098814</v>
      </c>
      <c r="K80" s="28">
        <f t="shared" si="102"/>
        <v>4.0474308300395254</v>
      </c>
      <c r="L80" s="28">
        <f t="shared" si="103"/>
        <v>32.379446640316203</v>
      </c>
      <c r="M80" s="28">
        <f t="shared" si="104"/>
        <v>259.03557312252963</v>
      </c>
      <c r="N80" s="28">
        <f t="shared" si="105"/>
        <v>518.07114624505925</v>
      </c>
      <c r="O80" s="28">
        <f t="shared" si="106"/>
        <v>2072.284584980237</v>
      </c>
      <c r="P80" s="28">
        <f t="shared" si="107"/>
        <v>8289.1383399209481</v>
      </c>
      <c r="Q80" s="40">
        <f t="shared" si="108"/>
        <v>33156.553359683792</v>
      </c>
      <c r="R80" s="6"/>
      <c r="S80" s="2"/>
      <c r="T80" s="2"/>
      <c r="U80" s="6"/>
    </row>
    <row r="81" spans="1:21">
      <c r="A81" s="39">
        <f t="shared" si="93"/>
        <v>0.09</v>
      </c>
      <c r="B81" s="54">
        <v>0.09</v>
      </c>
      <c r="C81" s="26">
        <f t="shared" si="94"/>
        <v>6.9478754940711455E-11</v>
      </c>
      <c r="D81" s="25">
        <f t="shared" si="95"/>
        <v>2.7791501976284587E-15</v>
      </c>
      <c r="E81" s="27">
        <f t="shared" si="96"/>
        <v>1.3895750988142292E-5</v>
      </c>
      <c r="F81" s="28">
        <f t="shared" si="97"/>
        <v>1.4229249011857707E-2</v>
      </c>
      <c r="G81" s="28">
        <f t="shared" si="98"/>
        <v>2.8458498023715414E-2</v>
      </c>
      <c r="H81" s="28">
        <f t="shared" si="99"/>
        <v>0.11383399209486166</v>
      </c>
      <c r="I81" s="28">
        <f t="shared" si="100"/>
        <v>0.22766798418972331</v>
      </c>
      <c r="J81" s="28">
        <f t="shared" si="101"/>
        <v>0.91067193675889324</v>
      </c>
      <c r="K81" s="28">
        <f t="shared" si="102"/>
        <v>3.642687747035573</v>
      </c>
      <c r="L81" s="28">
        <f t="shared" si="103"/>
        <v>29.141501976284584</v>
      </c>
      <c r="M81" s="28">
        <f t="shared" si="104"/>
        <v>233.13201581027667</v>
      </c>
      <c r="N81" s="28">
        <f t="shared" si="105"/>
        <v>466.26403162055334</v>
      </c>
      <c r="O81" s="28">
        <f t="shared" si="106"/>
        <v>1865.0561264822134</v>
      </c>
      <c r="P81" s="28">
        <f t="shared" si="107"/>
        <v>7460.2245059288534</v>
      </c>
      <c r="Q81" s="40">
        <f t="shared" si="108"/>
        <v>29840.898023715414</v>
      </c>
      <c r="R81" s="6"/>
      <c r="S81" s="2"/>
      <c r="T81" s="2"/>
      <c r="U81" s="6"/>
    </row>
    <row r="82" spans="1:21">
      <c r="A82" s="39">
        <f t="shared" si="93"/>
        <v>0.08</v>
      </c>
      <c r="B82" s="54">
        <v>0.08</v>
      </c>
      <c r="C82" s="26">
        <f t="shared" si="94"/>
        <v>6.1758893280632412E-11</v>
      </c>
      <c r="D82" s="25">
        <f t="shared" si="95"/>
        <v>2.4703557312252964E-15</v>
      </c>
      <c r="E82" s="27">
        <f t="shared" si="96"/>
        <v>1.2351778656126482E-5</v>
      </c>
      <c r="F82" s="28">
        <f t="shared" si="97"/>
        <v>1.2648221343873518E-2</v>
      </c>
      <c r="G82" s="28">
        <f t="shared" si="98"/>
        <v>2.5296442687747035E-2</v>
      </c>
      <c r="H82" s="28">
        <f t="shared" si="99"/>
        <v>0.10118577075098814</v>
      </c>
      <c r="I82" s="28">
        <f t="shared" si="100"/>
        <v>0.20237154150197628</v>
      </c>
      <c r="J82" s="28">
        <f t="shared" si="101"/>
        <v>0.80948616600790513</v>
      </c>
      <c r="K82" s="28">
        <f t="shared" si="102"/>
        <v>3.2379446640316205</v>
      </c>
      <c r="L82" s="28">
        <f t="shared" si="103"/>
        <v>25.903557312252964</v>
      </c>
      <c r="M82" s="28">
        <f t="shared" si="104"/>
        <v>207.22845849802371</v>
      </c>
      <c r="N82" s="28">
        <f t="shared" si="105"/>
        <v>414.45691699604743</v>
      </c>
      <c r="O82" s="28">
        <f t="shared" si="106"/>
        <v>1657.8276679841897</v>
      </c>
      <c r="P82" s="28">
        <f t="shared" si="107"/>
        <v>6631.3106719367588</v>
      </c>
      <c r="Q82" s="40">
        <f t="shared" si="108"/>
        <v>26525.242687747035</v>
      </c>
      <c r="R82" s="6"/>
      <c r="S82" s="2"/>
      <c r="T82" s="2"/>
      <c r="U82" s="6"/>
    </row>
    <row r="83" spans="1:21">
      <c r="A83" s="39">
        <f t="shared" si="93"/>
        <v>7.0000000000000007E-2</v>
      </c>
      <c r="B83" s="54">
        <v>7.0000000000000007E-2</v>
      </c>
      <c r="C83" s="26">
        <f t="shared" si="94"/>
        <v>5.4039031620553362E-11</v>
      </c>
      <c r="D83" s="25">
        <f t="shared" si="95"/>
        <v>2.1615612648221345E-15</v>
      </c>
      <c r="E83" s="27">
        <f t="shared" si="96"/>
        <v>1.0807806324110672E-5</v>
      </c>
      <c r="F83" s="28">
        <f t="shared" si="97"/>
        <v>1.1067193675889328E-2</v>
      </c>
      <c r="G83" s="28">
        <f t="shared" si="98"/>
        <v>2.2134387351778657E-2</v>
      </c>
      <c r="H83" s="28">
        <f t="shared" si="99"/>
        <v>8.8537549407114627E-2</v>
      </c>
      <c r="I83" s="28">
        <f t="shared" si="100"/>
        <v>0.17707509881422925</v>
      </c>
      <c r="J83" s="28">
        <f t="shared" si="101"/>
        <v>0.70830039525691701</v>
      </c>
      <c r="K83" s="28">
        <f t="shared" si="102"/>
        <v>2.8332015810276681</v>
      </c>
      <c r="L83" s="28">
        <f t="shared" si="103"/>
        <v>22.665612648221344</v>
      </c>
      <c r="M83" s="28">
        <f t="shared" si="104"/>
        <v>181.32490118577076</v>
      </c>
      <c r="N83" s="28">
        <f t="shared" si="105"/>
        <v>362.64980237154151</v>
      </c>
      <c r="O83" s="28">
        <f t="shared" si="106"/>
        <v>1450.599209486166</v>
      </c>
      <c r="P83" s="28">
        <f t="shared" si="107"/>
        <v>5802.3968379446642</v>
      </c>
      <c r="Q83" s="40">
        <f t="shared" si="108"/>
        <v>23209.587351778657</v>
      </c>
      <c r="R83" s="6"/>
      <c r="S83" s="2"/>
      <c r="T83" s="2"/>
      <c r="U83" s="6"/>
    </row>
    <row r="84" spans="1:21">
      <c r="A84" s="39">
        <f t="shared" si="93"/>
        <v>0.06</v>
      </c>
      <c r="B84" s="54">
        <v>0.06</v>
      </c>
      <c r="C84" s="26">
        <f t="shared" si="94"/>
        <v>4.6319169960474306E-11</v>
      </c>
      <c r="D84" s="25">
        <f t="shared" si="95"/>
        <v>1.8527667984189722E-15</v>
      </c>
      <c r="E84" s="27">
        <f t="shared" si="96"/>
        <v>9.2638339920948607E-6</v>
      </c>
      <c r="F84" s="28">
        <f t="shared" si="97"/>
        <v>9.4861660079051374E-3</v>
      </c>
      <c r="G84" s="28">
        <f t="shared" si="98"/>
        <v>1.8972332015810275E-2</v>
      </c>
      <c r="H84" s="28">
        <f t="shared" si="99"/>
        <v>7.5889328063241099E-2</v>
      </c>
      <c r="I84" s="28">
        <f t="shared" si="100"/>
        <v>0.1517786561264822</v>
      </c>
      <c r="J84" s="28">
        <f t="shared" si="101"/>
        <v>0.60711462450592879</v>
      </c>
      <c r="K84" s="28">
        <f t="shared" si="102"/>
        <v>2.4284584980237152</v>
      </c>
      <c r="L84" s="28">
        <f t="shared" si="103"/>
        <v>19.427667984189721</v>
      </c>
      <c r="M84" s="28">
        <f t="shared" si="104"/>
        <v>155.42134387351777</v>
      </c>
      <c r="N84" s="28">
        <f t="shared" si="105"/>
        <v>310.84268774703554</v>
      </c>
      <c r="O84" s="28">
        <f t="shared" si="106"/>
        <v>1243.3707509881422</v>
      </c>
      <c r="P84" s="28">
        <f t="shared" si="107"/>
        <v>4973.4830039525687</v>
      </c>
      <c r="Q84" s="40">
        <f t="shared" si="108"/>
        <v>19893.932015810275</v>
      </c>
      <c r="R84" s="6"/>
      <c r="S84" s="2"/>
      <c r="T84" s="2"/>
      <c r="U84" s="6"/>
    </row>
    <row r="85" spans="1:21">
      <c r="A85" s="39">
        <f t="shared" si="93"/>
        <v>0.05</v>
      </c>
      <c r="B85" s="54">
        <v>0.05</v>
      </c>
      <c r="C85" s="26">
        <f t="shared" si="94"/>
        <v>3.8599308300395256E-11</v>
      </c>
      <c r="D85" s="25">
        <f t="shared" si="95"/>
        <v>1.5439723320158103E-15</v>
      </c>
      <c r="E85" s="27">
        <f t="shared" si="96"/>
        <v>7.7198616600790509E-6</v>
      </c>
      <c r="F85" s="28">
        <f t="shared" si="97"/>
        <v>7.9051383399209481E-3</v>
      </c>
      <c r="G85" s="28">
        <f t="shared" si="98"/>
        <v>1.5810276679841896E-2</v>
      </c>
      <c r="H85" s="28">
        <f t="shared" si="99"/>
        <v>6.3241106719367585E-2</v>
      </c>
      <c r="I85" s="28">
        <f t="shared" si="100"/>
        <v>0.12648221343873517</v>
      </c>
      <c r="J85" s="28">
        <f t="shared" si="101"/>
        <v>0.50592885375494068</v>
      </c>
      <c r="K85" s="28">
        <f t="shared" si="102"/>
        <v>2.0237154150197627</v>
      </c>
      <c r="L85" s="28">
        <f t="shared" si="103"/>
        <v>16.189723320158102</v>
      </c>
      <c r="M85" s="28">
        <f t="shared" si="104"/>
        <v>129.51778656126481</v>
      </c>
      <c r="N85" s="28">
        <f t="shared" si="105"/>
        <v>259.03557312252963</v>
      </c>
      <c r="O85" s="28">
        <f t="shared" si="106"/>
        <v>1036.1422924901185</v>
      </c>
      <c r="P85" s="28">
        <f t="shared" si="107"/>
        <v>4144.569169960474</v>
      </c>
      <c r="Q85" s="40">
        <f t="shared" si="108"/>
        <v>16578.276679841896</v>
      </c>
      <c r="R85" s="6"/>
      <c r="S85" s="2"/>
      <c r="T85" s="2"/>
      <c r="U85" s="6"/>
    </row>
    <row r="86" spans="1:21">
      <c r="A86" s="39">
        <f t="shared" si="93"/>
        <v>0.04</v>
      </c>
      <c r="B86" s="54">
        <v>0.04</v>
      </c>
      <c r="C86" s="26">
        <f t="shared" si="94"/>
        <v>3.0879446640316206E-11</v>
      </c>
      <c r="D86" s="25">
        <f t="shared" si="95"/>
        <v>1.2351778656126482E-15</v>
      </c>
      <c r="E86" s="27">
        <f t="shared" si="96"/>
        <v>6.175889328063241E-6</v>
      </c>
      <c r="F86" s="28">
        <f t="shared" si="97"/>
        <v>6.3241106719367588E-3</v>
      </c>
      <c r="G86" s="28">
        <f t="shared" si="98"/>
        <v>1.2648221343873518E-2</v>
      </c>
      <c r="H86" s="28">
        <f t="shared" si="99"/>
        <v>5.059288537549407E-2</v>
      </c>
      <c r="I86" s="28">
        <f t="shared" si="100"/>
        <v>0.10118577075098814</v>
      </c>
      <c r="J86" s="28">
        <f t="shared" si="101"/>
        <v>0.40474308300395256</v>
      </c>
      <c r="K86" s="28">
        <f t="shared" si="102"/>
        <v>1.6189723320158103</v>
      </c>
      <c r="L86" s="28">
        <f t="shared" si="103"/>
        <v>12.951778656126482</v>
      </c>
      <c r="M86" s="28">
        <f t="shared" si="104"/>
        <v>103.61422924901186</v>
      </c>
      <c r="N86" s="28">
        <f t="shared" si="105"/>
        <v>207.22845849802371</v>
      </c>
      <c r="O86" s="28">
        <f t="shared" si="106"/>
        <v>828.91383399209485</v>
      </c>
      <c r="P86" s="28">
        <f t="shared" si="107"/>
        <v>3315.6553359683794</v>
      </c>
      <c r="Q86" s="40">
        <f t="shared" si="108"/>
        <v>13262.621343873518</v>
      </c>
      <c r="R86" s="6"/>
      <c r="S86" s="2"/>
      <c r="T86" s="2"/>
      <c r="U86" s="6"/>
    </row>
    <row r="87" spans="1:21">
      <c r="A87" s="39">
        <f t="shared" si="93"/>
        <v>0.03</v>
      </c>
      <c r="B87" s="54">
        <v>0.03</v>
      </c>
      <c r="C87" s="26">
        <f t="shared" si="94"/>
        <v>2.3159584980237153E-11</v>
      </c>
      <c r="D87" s="25">
        <f t="shared" si="95"/>
        <v>9.2638339920948609E-16</v>
      </c>
      <c r="E87" s="27">
        <f t="shared" si="96"/>
        <v>4.6319169960474303E-6</v>
      </c>
      <c r="F87" s="28">
        <f t="shared" si="97"/>
        <v>4.7430830039525687E-3</v>
      </c>
      <c r="G87" s="28">
        <f t="shared" si="98"/>
        <v>9.4861660079051374E-3</v>
      </c>
      <c r="H87" s="28">
        <f t="shared" si="99"/>
        <v>3.7944664031620549E-2</v>
      </c>
      <c r="I87" s="28">
        <f t="shared" si="100"/>
        <v>7.5889328063241099E-2</v>
      </c>
      <c r="J87" s="28">
        <f t="shared" si="101"/>
        <v>0.3035573122529644</v>
      </c>
      <c r="K87" s="28">
        <f t="shared" si="102"/>
        <v>1.2142292490118576</v>
      </c>
      <c r="L87" s="28">
        <f t="shared" si="103"/>
        <v>9.7138339920948606</v>
      </c>
      <c r="M87" s="28">
        <f t="shared" si="104"/>
        <v>77.710671936758885</v>
      </c>
      <c r="N87" s="28">
        <f t="shared" si="105"/>
        <v>155.42134387351777</v>
      </c>
      <c r="O87" s="28">
        <f t="shared" si="106"/>
        <v>621.68537549407108</v>
      </c>
      <c r="P87" s="28">
        <f t="shared" si="107"/>
        <v>2486.7415019762843</v>
      </c>
      <c r="Q87" s="40">
        <f t="shared" si="108"/>
        <v>9946.9660079051373</v>
      </c>
      <c r="R87" s="6"/>
      <c r="S87" s="2"/>
      <c r="T87" s="2"/>
      <c r="U87" s="6"/>
    </row>
    <row r="88" spans="1:21">
      <c r="A88" s="39">
        <f t="shared" si="93"/>
        <v>0.02</v>
      </c>
      <c r="B88" s="54">
        <v>0.02</v>
      </c>
      <c r="C88" s="26">
        <f t="shared" ref="C88" si="124">F88/$V$6</f>
        <v>1.5439723320158103E-11</v>
      </c>
      <c r="D88" s="25">
        <f t="shared" ref="D88" si="125">E88*V$7</f>
        <v>6.1758893280632409E-16</v>
      </c>
      <c r="E88" s="27">
        <f t="shared" ref="E88" si="126">F88/V$4</f>
        <v>3.0879446640316205E-6</v>
      </c>
      <c r="F88" s="28">
        <f t="shared" ref="F88" si="127">$B88/Z$4</f>
        <v>3.1620553359683794E-3</v>
      </c>
      <c r="G88" s="28">
        <f t="shared" ref="G88" si="128">$B88/AA$4</f>
        <v>6.3241106719367588E-3</v>
      </c>
      <c r="H88" s="28">
        <f t="shared" ref="H88" si="129">$B88/AB$4</f>
        <v>2.5296442687747035E-2</v>
      </c>
      <c r="I88" s="28">
        <f t="shared" ref="I88" si="130">$B88/AC$4</f>
        <v>5.059288537549407E-2</v>
      </c>
      <c r="J88" s="28">
        <f t="shared" ref="J88" si="131">$B88/AD$4</f>
        <v>0.20237154150197628</v>
      </c>
      <c r="K88" s="28">
        <f t="shared" ref="K88" si="132">$B88/AE$4</f>
        <v>0.80948616600790513</v>
      </c>
      <c r="L88" s="28">
        <f t="shared" ref="L88" si="133">$B88/AF$4</f>
        <v>6.475889328063241</v>
      </c>
      <c r="M88" s="28">
        <f t="shared" ref="M88" si="134">$B88/AG$4</f>
        <v>51.807114624505928</v>
      </c>
      <c r="N88" s="28">
        <f t="shared" ref="N88" si="135">$B88/AH$4</f>
        <v>103.61422924901186</v>
      </c>
      <c r="O88" s="28">
        <f t="shared" ref="O88" si="136">$B88/AI$4</f>
        <v>414.45691699604743</v>
      </c>
      <c r="P88" s="28">
        <f t="shared" ref="P88" si="137">$B88/AJ$4</f>
        <v>1657.8276679841897</v>
      </c>
      <c r="Q88" s="40">
        <f t="shared" ref="Q88" si="138">$B88/AK$4</f>
        <v>6631.3106719367588</v>
      </c>
      <c r="R88" s="6"/>
      <c r="S88" s="2"/>
      <c r="T88" s="2"/>
      <c r="U88" s="6"/>
    </row>
    <row r="89" spans="1:21">
      <c r="A89" s="37">
        <f t="shared" si="93"/>
        <v>0.02</v>
      </c>
      <c r="B89" s="55">
        <v>0.02</v>
      </c>
      <c r="C89" s="30">
        <f t="shared" si="94"/>
        <v>1.5439723320158103E-11</v>
      </c>
      <c r="D89" s="29">
        <f t="shared" si="95"/>
        <v>6.1758893280632409E-16</v>
      </c>
      <c r="E89" s="31">
        <f t="shared" si="96"/>
        <v>3.0879446640316205E-6</v>
      </c>
      <c r="F89" s="32">
        <f t="shared" si="97"/>
        <v>3.1620553359683794E-3</v>
      </c>
      <c r="G89" s="32">
        <f t="shared" si="98"/>
        <v>6.3241106719367588E-3</v>
      </c>
      <c r="H89" s="32">
        <f t="shared" si="99"/>
        <v>2.5296442687747035E-2</v>
      </c>
      <c r="I89" s="32">
        <f t="shared" si="100"/>
        <v>5.059288537549407E-2</v>
      </c>
      <c r="J89" s="32">
        <f t="shared" si="101"/>
        <v>0.20237154150197628</v>
      </c>
      <c r="K89" s="32">
        <f t="shared" si="102"/>
        <v>0.80948616600790513</v>
      </c>
      <c r="L89" s="32">
        <f t="shared" si="103"/>
        <v>6.475889328063241</v>
      </c>
      <c r="M89" s="32">
        <f t="shared" si="104"/>
        <v>51.807114624505928</v>
      </c>
      <c r="N89" s="32">
        <f t="shared" si="105"/>
        <v>103.61422924901186</v>
      </c>
      <c r="O89" s="32">
        <f t="shared" si="106"/>
        <v>414.45691699604743</v>
      </c>
      <c r="P89" s="32">
        <f t="shared" si="107"/>
        <v>1657.8276679841897</v>
      </c>
      <c r="Q89" s="38">
        <f t="shared" si="108"/>
        <v>6631.3106719367588</v>
      </c>
      <c r="R89" s="60" t="s">
        <v>38</v>
      </c>
      <c r="S89" s="2"/>
      <c r="T89" s="2"/>
      <c r="U89" s="6"/>
    </row>
    <row r="90" spans="1:21">
      <c r="A90" s="39">
        <f t="shared" si="93"/>
        <v>0.01</v>
      </c>
      <c r="B90" s="54">
        <v>0.01</v>
      </c>
      <c r="C90" s="26">
        <f t="shared" si="94"/>
        <v>7.7198616600790515E-12</v>
      </c>
      <c r="D90" s="25">
        <f t="shared" si="95"/>
        <v>3.0879446640316205E-16</v>
      </c>
      <c r="E90" s="27">
        <f t="shared" si="96"/>
        <v>1.5439723320158103E-6</v>
      </c>
      <c r="F90" s="28">
        <f t="shared" si="97"/>
        <v>1.5810276679841897E-3</v>
      </c>
      <c r="G90" s="28">
        <f t="shared" si="98"/>
        <v>3.1620553359683794E-3</v>
      </c>
      <c r="H90" s="28">
        <f t="shared" si="99"/>
        <v>1.2648221343873518E-2</v>
      </c>
      <c r="I90" s="28">
        <f t="shared" si="100"/>
        <v>2.5296442687747035E-2</v>
      </c>
      <c r="J90" s="28">
        <f t="shared" si="101"/>
        <v>0.10118577075098814</v>
      </c>
      <c r="K90" s="28">
        <f t="shared" si="102"/>
        <v>0.40474308300395256</v>
      </c>
      <c r="L90" s="28">
        <f t="shared" si="103"/>
        <v>3.2379446640316205</v>
      </c>
      <c r="M90" s="28">
        <f t="shared" si="104"/>
        <v>25.903557312252964</v>
      </c>
      <c r="N90" s="28">
        <f t="shared" si="105"/>
        <v>51.807114624505928</v>
      </c>
      <c r="O90" s="28">
        <f t="shared" si="106"/>
        <v>207.22845849802371</v>
      </c>
      <c r="P90" s="28">
        <f t="shared" si="107"/>
        <v>828.91383399209485</v>
      </c>
      <c r="Q90" s="40">
        <f t="shared" si="108"/>
        <v>3315.6553359683794</v>
      </c>
      <c r="R90" s="6"/>
      <c r="S90" s="2"/>
      <c r="T90" s="2"/>
      <c r="U90" s="6"/>
    </row>
    <row r="91" spans="1:21">
      <c r="A91" s="39">
        <f t="shared" si="93"/>
        <v>8.9999999999999993E-3</v>
      </c>
      <c r="B91" s="54">
        <v>8.9999999999999993E-3</v>
      </c>
      <c r="C91" s="26">
        <f t="shared" si="94"/>
        <v>6.9478754940711457E-12</v>
      </c>
      <c r="D91" s="25">
        <f t="shared" si="95"/>
        <v>2.7791501976284583E-16</v>
      </c>
      <c r="E91" s="27">
        <f t="shared" si="96"/>
        <v>1.3895750988142291E-6</v>
      </c>
      <c r="F91" s="28">
        <f t="shared" si="97"/>
        <v>1.4229249011857706E-3</v>
      </c>
      <c r="G91" s="28">
        <f t="shared" si="98"/>
        <v>2.8458498023715413E-3</v>
      </c>
      <c r="H91" s="28">
        <f t="shared" si="99"/>
        <v>1.1383399209486165E-2</v>
      </c>
      <c r="I91" s="28">
        <f t="shared" si="100"/>
        <v>2.276679841897233E-2</v>
      </c>
      <c r="J91" s="28">
        <f t="shared" si="101"/>
        <v>9.1067193675889321E-2</v>
      </c>
      <c r="K91" s="28">
        <f t="shared" si="102"/>
        <v>0.36426877470355729</v>
      </c>
      <c r="L91" s="28">
        <f t="shared" si="103"/>
        <v>2.9141501976284583</v>
      </c>
      <c r="M91" s="28">
        <f t="shared" si="104"/>
        <v>23.313201581027666</v>
      </c>
      <c r="N91" s="28">
        <f t="shared" si="105"/>
        <v>46.626403162055333</v>
      </c>
      <c r="O91" s="28">
        <f t="shared" si="106"/>
        <v>186.50561264822133</v>
      </c>
      <c r="P91" s="28">
        <f t="shared" si="107"/>
        <v>746.02245059288532</v>
      </c>
      <c r="Q91" s="40">
        <f t="shared" si="108"/>
        <v>2984.0898023715413</v>
      </c>
      <c r="R91" s="6"/>
      <c r="S91" s="2"/>
      <c r="T91" s="2"/>
      <c r="U91" s="6"/>
    </row>
    <row r="92" spans="1:21">
      <c r="A92" s="39">
        <f t="shared" si="93"/>
        <v>8.0000000000000002E-3</v>
      </c>
      <c r="B92" s="54">
        <v>8.0000000000000002E-3</v>
      </c>
      <c r="C92" s="26">
        <f t="shared" si="94"/>
        <v>6.1758893280632415E-12</v>
      </c>
      <c r="D92" s="25">
        <f t="shared" si="95"/>
        <v>2.4703557312252966E-16</v>
      </c>
      <c r="E92" s="27">
        <f t="shared" si="96"/>
        <v>1.2351778656126482E-6</v>
      </c>
      <c r="F92" s="28">
        <f t="shared" si="97"/>
        <v>1.2648221343873518E-3</v>
      </c>
      <c r="G92" s="28">
        <f t="shared" si="98"/>
        <v>2.5296442687747036E-3</v>
      </c>
      <c r="H92" s="28">
        <f t="shared" si="99"/>
        <v>1.0118577075098814E-2</v>
      </c>
      <c r="I92" s="28">
        <f t="shared" si="100"/>
        <v>2.0237154150197629E-2</v>
      </c>
      <c r="J92" s="28">
        <f t="shared" si="101"/>
        <v>8.0948616600790516E-2</v>
      </c>
      <c r="K92" s="28">
        <f t="shared" si="102"/>
        <v>0.32379446640316206</v>
      </c>
      <c r="L92" s="28">
        <f t="shared" si="103"/>
        <v>2.5903557312252965</v>
      </c>
      <c r="M92" s="28">
        <f t="shared" si="104"/>
        <v>20.722845849802372</v>
      </c>
      <c r="N92" s="28">
        <f t="shared" si="105"/>
        <v>41.445691699604744</v>
      </c>
      <c r="O92" s="28">
        <f t="shared" si="106"/>
        <v>165.78276679841898</v>
      </c>
      <c r="P92" s="28">
        <f t="shared" si="107"/>
        <v>663.1310671936759</v>
      </c>
      <c r="Q92" s="40">
        <f t="shared" si="108"/>
        <v>2652.5242687747036</v>
      </c>
      <c r="R92" s="6"/>
      <c r="S92" s="2"/>
      <c r="T92" s="2"/>
      <c r="U92" s="6"/>
    </row>
    <row r="93" spans="1:21">
      <c r="A93" s="39">
        <f t="shared" si="93"/>
        <v>7.0000000000000001E-3</v>
      </c>
      <c r="B93" s="54">
        <v>7.0000000000000001E-3</v>
      </c>
      <c r="C93" s="26">
        <f t="shared" si="94"/>
        <v>5.4039031620553357E-12</v>
      </c>
      <c r="D93" s="25">
        <f t="shared" si="95"/>
        <v>2.1615612648221344E-16</v>
      </c>
      <c r="E93" s="27">
        <f t="shared" si="96"/>
        <v>1.0807806324110671E-6</v>
      </c>
      <c r="F93" s="28">
        <f t="shared" si="97"/>
        <v>1.1067193675889327E-3</v>
      </c>
      <c r="G93" s="28">
        <f t="shared" si="98"/>
        <v>2.2134387351778655E-3</v>
      </c>
      <c r="H93" s="28">
        <f t="shared" si="99"/>
        <v>8.853754940711462E-3</v>
      </c>
      <c r="I93" s="28">
        <f t="shared" si="100"/>
        <v>1.7707509881422924E-2</v>
      </c>
      <c r="J93" s="28">
        <f t="shared" si="101"/>
        <v>7.0830039525691696E-2</v>
      </c>
      <c r="K93" s="28">
        <f t="shared" si="102"/>
        <v>0.28332015810276678</v>
      </c>
      <c r="L93" s="28">
        <f t="shared" si="103"/>
        <v>2.2665612648221343</v>
      </c>
      <c r="M93" s="28">
        <f t="shared" si="104"/>
        <v>18.132490118577074</v>
      </c>
      <c r="N93" s="28">
        <f t="shared" si="105"/>
        <v>36.264980237154148</v>
      </c>
      <c r="O93" s="28">
        <f t="shared" si="106"/>
        <v>145.05992094861659</v>
      </c>
      <c r="P93" s="28">
        <f t="shared" si="107"/>
        <v>580.23968379446637</v>
      </c>
      <c r="Q93" s="40">
        <f t="shared" si="108"/>
        <v>2320.9587351778655</v>
      </c>
      <c r="R93" s="6"/>
      <c r="S93" s="2"/>
      <c r="T93" s="2"/>
      <c r="U93" s="6"/>
    </row>
    <row r="94" spans="1:21">
      <c r="A94" s="39">
        <f t="shared" si="93"/>
        <v>6.0000000000000001E-3</v>
      </c>
      <c r="B94" s="54">
        <v>6.0000000000000001E-3</v>
      </c>
      <c r="C94" s="26">
        <f t="shared" si="94"/>
        <v>4.6319169960474307E-12</v>
      </c>
      <c r="D94" s="25">
        <f t="shared" si="95"/>
        <v>1.8527667984189724E-16</v>
      </c>
      <c r="E94" s="27">
        <f t="shared" si="96"/>
        <v>9.2638339920948613E-7</v>
      </c>
      <c r="F94" s="28">
        <f t="shared" si="97"/>
        <v>9.486166007905138E-4</v>
      </c>
      <c r="G94" s="28">
        <f t="shared" si="98"/>
        <v>1.8972332015810276E-3</v>
      </c>
      <c r="H94" s="28">
        <f t="shared" si="99"/>
        <v>7.5889328063241104E-3</v>
      </c>
      <c r="I94" s="28">
        <f t="shared" si="100"/>
        <v>1.5177865612648221E-2</v>
      </c>
      <c r="J94" s="28">
        <f t="shared" si="101"/>
        <v>6.0711462450592883E-2</v>
      </c>
      <c r="K94" s="28">
        <f t="shared" si="102"/>
        <v>0.24284584980237153</v>
      </c>
      <c r="L94" s="28">
        <f t="shared" si="103"/>
        <v>1.9427667984189723</v>
      </c>
      <c r="M94" s="28">
        <f t="shared" si="104"/>
        <v>15.542134387351778</v>
      </c>
      <c r="N94" s="28">
        <f t="shared" si="105"/>
        <v>31.084268774703556</v>
      </c>
      <c r="O94" s="28">
        <f t="shared" si="106"/>
        <v>124.33707509881422</v>
      </c>
      <c r="P94" s="28">
        <f t="shared" si="107"/>
        <v>497.3483003952569</v>
      </c>
      <c r="Q94" s="40">
        <f t="shared" si="108"/>
        <v>1989.3932015810276</v>
      </c>
      <c r="R94" s="6"/>
      <c r="S94" s="2"/>
      <c r="T94" s="2"/>
      <c r="U94" s="6"/>
    </row>
    <row r="95" spans="1:21">
      <c r="A95" s="39">
        <f t="shared" si="93"/>
        <v>5.0000000000000001E-3</v>
      </c>
      <c r="B95" s="54">
        <v>5.0000000000000001E-3</v>
      </c>
      <c r="C95" s="26">
        <f t="shared" si="94"/>
        <v>3.8599308300395258E-12</v>
      </c>
      <c r="D95" s="25">
        <f t="shared" si="95"/>
        <v>1.5439723320158102E-16</v>
      </c>
      <c r="E95" s="27">
        <f t="shared" si="96"/>
        <v>7.7198616600790513E-7</v>
      </c>
      <c r="F95" s="28">
        <f t="shared" si="97"/>
        <v>7.9051383399209485E-4</v>
      </c>
      <c r="G95" s="28">
        <f t="shared" si="98"/>
        <v>1.5810276679841897E-3</v>
      </c>
      <c r="H95" s="28">
        <f t="shared" si="99"/>
        <v>6.3241106719367588E-3</v>
      </c>
      <c r="I95" s="28">
        <f t="shared" si="100"/>
        <v>1.2648221343873518E-2</v>
      </c>
      <c r="J95" s="28">
        <f t="shared" si="101"/>
        <v>5.059288537549407E-2</v>
      </c>
      <c r="K95" s="28">
        <f t="shared" si="102"/>
        <v>0.20237154150197628</v>
      </c>
      <c r="L95" s="28">
        <f t="shared" si="103"/>
        <v>1.6189723320158103</v>
      </c>
      <c r="M95" s="28">
        <f t="shared" si="104"/>
        <v>12.951778656126482</v>
      </c>
      <c r="N95" s="28">
        <f t="shared" si="105"/>
        <v>25.903557312252964</v>
      </c>
      <c r="O95" s="28">
        <f t="shared" si="106"/>
        <v>103.61422924901186</v>
      </c>
      <c r="P95" s="28">
        <f t="shared" si="107"/>
        <v>414.45691699604743</v>
      </c>
      <c r="Q95" s="40">
        <f t="shared" si="108"/>
        <v>1657.8276679841897</v>
      </c>
      <c r="R95" s="6"/>
      <c r="S95" s="2"/>
      <c r="T95" s="2"/>
      <c r="U95" s="6"/>
    </row>
    <row r="96" spans="1:21">
      <c r="A96" s="39">
        <f t="shared" si="93"/>
        <v>4.0000000000000001E-3</v>
      </c>
      <c r="B96" s="54">
        <v>4.0000000000000001E-3</v>
      </c>
      <c r="C96" s="26">
        <f t="shared" si="94"/>
        <v>3.0879446640316208E-12</v>
      </c>
      <c r="D96" s="25">
        <f t="shared" si="95"/>
        <v>1.2351778656126483E-16</v>
      </c>
      <c r="E96" s="27">
        <f t="shared" si="96"/>
        <v>6.1758893280632412E-7</v>
      </c>
      <c r="F96" s="28">
        <f t="shared" si="97"/>
        <v>6.324110671936759E-4</v>
      </c>
      <c r="G96" s="28">
        <f t="shared" si="98"/>
        <v>1.2648221343873518E-3</v>
      </c>
      <c r="H96" s="28">
        <f t="shared" si="99"/>
        <v>5.0592885375494072E-3</v>
      </c>
      <c r="I96" s="28">
        <f t="shared" si="100"/>
        <v>1.0118577075098814E-2</v>
      </c>
      <c r="J96" s="28">
        <f t="shared" si="101"/>
        <v>4.0474308300395258E-2</v>
      </c>
      <c r="K96" s="28">
        <f t="shared" si="102"/>
        <v>0.16189723320158103</v>
      </c>
      <c r="L96" s="28">
        <f t="shared" si="103"/>
        <v>1.2951778656126482</v>
      </c>
      <c r="M96" s="28">
        <f t="shared" si="104"/>
        <v>10.361422924901186</v>
      </c>
      <c r="N96" s="28">
        <f t="shared" si="105"/>
        <v>20.722845849802372</v>
      </c>
      <c r="O96" s="28">
        <f t="shared" si="106"/>
        <v>82.891383399209488</v>
      </c>
      <c r="P96" s="28">
        <f t="shared" si="107"/>
        <v>331.56553359683795</v>
      </c>
      <c r="Q96" s="40">
        <f t="shared" si="108"/>
        <v>1326.2621343873518</v>
      </c>
      <c r="R96" s="6"/>
      <c r="S96" s="2"/>
      <c r="T96" s="2"/>
      <c r="U96" s="6"/>
    </row>
    <row r="97" spans="1:21">
      <c r="A97" s="37">
        <f t="shared" si="93"/>
        <v>3.2383999999999998E-3</v>
      </c>
      <c r="B97" s="55">
        <v>3.2383999999999998E-3</v>
      </c>
      <c r="C97" s="30">
        <f t="shared" si="94"/>
        <v>2.4999999999999998E-12</v>
      </c>
      <c r="D97" s="29">
        <f t="shared" si="95"/>
        <v>9.9999999999999998E-17</v>
      </c>
      <c r="E97" s="31">
        <f t="shared" si="96"/>
        <v>4.9999999999999998E-7</v>
      </c>
      <c r="F97" s="32">
        <f t="shared" si="97"/>
        <v>5.1199999999999998E-4</v>
      </c>
      <c r="G97" s="32">
        <f t="shared" si="98"/>
        <v>1.024E-3</v>
      </c>
      <c r="H97" s="32">
        <f t="shared" si="99"/>
        <v>4.0959999999999998E-3</v>
      </c>
      <c r="I97" s="32">
        <f t="shared" si="100"/>
        <v>8.1919999999999996E-3</v>
      </c>
      <c r="J97" s="32">
        <f t="shared" si="101"/>
        <v>3.2767999999999999E-2</v>
      </c>
      <c r="K97" s="32">
        <f t="shared" si="102"/>
        <v>0.13107199999999999</v>
      </c>
      <c r="L97" s="32">
        <f t="shared" si="103"/>
        <v>1.048576</v>
      </c>
      <c r="M97" s="32">
        <f t="shared" si="104"/>
        <v>8.3886079999999996</v>
      </c>
      <c r="N97" s="32">
        <f t="shared" si="105"/>
        <v>16.777215999999999</v>
      </c>
      <c r="O97" s="32">
        <f t="shared" si="106"/>
        <v>67.108863999999997</v>
      </c>
      <c r="P97" s="32">
        <f t="shared" si="107"/>
        <v>268.43545599999999</v>
      </c>
      <c r="Q97" s="38">
        <f t="shared" si="108"/>
        <v>1073.741824</v>
      </c>
      <c r="R97" s="60" t="s">
        <v>45</v>
      </c>
      <c r="S97" s="2"/>
      <c r="T97" s="2"/>
      <c r="U97" s="6"/>
    </row>
    <row r="98" spans="1:21">
      <c r="A98" s="35">
        <f t="shared" si="93"/>
        <v>3.0000000000000001E-3</v>
      </c>
      <c r="B98" s="56">
        <v>3.0000000000000001E-3</v>
      </c>
      <c r="C98" s="7">
        <f t="shared" ref="C98" si="139">F98/$V$6</f>
        <v>2.3159584980237154E-12</v>
      </c>
      <c r="D98" s="8">
        <f t="shared" ref="D98" si="140">E98*V$7</f>
        <v>9.2638339920948622E-17</v>
      </c>
      <c r="E98" s="9">
        <f t="shared" ref="E98" si="141">F98/V$4</f>
        <v>4.6319169960474307E-7</v>
      </c>
      <c r="F98" s="10">
        <f t="shared" ref="F98" si="142">$B98/Z$4</f>
        <v>4.743083003952569E-4</v>
      </c>
      <c r="G98" s="10">
        <f t="shared" ref="G98" si="143">$B98/AA$4</f>
        <v>9.486166007905138E-4</v>
      </c>
      <c r="H98" s="10">
        <f t="shared" ref="H98" si="144">$B98/AB$4</f>
        <v>3.7944664031620552E-3</v>
      </c>
      <c r="I98" s="10">
        <f t="shared" ref="I98" si="145">$B98/AC$4</f>
        <v>7.5889328063241104E-3</v>
      </c>
      <c r="J98" s="10">
        <f t="shared" ref="J98" si="146">$B98/AD$4</f>
        <v>3.0355731225296442E-2</v>
      </c>
      <c r="K98" s="10">
        <f t="shared" ref="K98" si="147">$B98/AE$4</f>
        <v>0.12142292490118577</v>
      </c>
      <c r="L98" s="10">
        <f t="shared" ref="L98" si="148">$B98/AF$4</f>
        <v>0.97138339920948613</v>
      </c>
      <c r="M98" s="10">
        <f t="shared" ref="M98" si="149">$B98/AG$4</f>
        <v>7.7710671936758891</v>
      </c>
      <c r="N98" s="10">
        <f t="shared" ref="N98" si="150">$B98/AH$4</f>
        <v>15.542134387351778</v>
      </c>
      <c r="O98" s="10">
        <f t="shared" ref="O98" si="151">$B98/AI$4</f>
        <v>62.168537549407112</v>
      </c>
      <c r="P98" s="10">
        <f t="shared" ref="P98" si="152">$B98/AJ$4</f>
        <v>248.67415019762845</v>
      </c>
      <c r="Q98" s="36">
        <f t="shared" ref="Q98" si="153">$B98/AK$4</f>
        <v>994.6966007905138</v>
      </c>
      <c r="R98" s="6"/>
      <c r="S98" s="2"/>
      <c r="T98" s="2"/>
      <c r="U98" s="6"/>
    </row>
    <row r="99" spans="1:21">
      <c r="A99" s="35">
        <f t="shared" si="93"/>
        <v>2E-3</v>
      </c>
      <c r="B99" s="56">
        <v>2E-3</v>
      </c>
      <c r="C99" s="7">
        <f t="shared" ref="C99" si="154">F99/$V$6</f>
        <v>1.5439723320158104E-12</v>
      </c>
      <c r="D99" s="8">
        <f t="shared" ref="D99" si="155">E99*V$7</f>
        <v>6.1758893280632414E-17</v>
      </c>
      <c r="E99" s="9">
        <f t="shared" ref="E99" si="156">F99/V$4</f>
        <v>3.0879446640316206E-7</v>
      </c>
      <c r="F99" s="10">
        <f t="shared" ref="F99" si="157">$B99/Z$4</f>
        <v>3.1620553359683795E-4</v>
      </c>
      <c r="G99" s="10">
        <f t="shared" ref="G99" si="158">$B99/AA$4</f>
        <v>6.324110671936759E-4</v>
      </c>
      <c r="H99" s="10">
        <f t="shared" ref="H99" si="159">$B99/AB$4</f>
        <v>2.5296442687747036E-3</v>
      </c>
      <c r="I99" s="10">
        <f t="shared" ref="I99" si="160">$B99/AC$4</f>
        <v>5.0592885375494072E-3</v>
      </c>
      <c r="J99" s="10">
        <f t="shared" ref="J99" si="161">$B99/AD$4</f>
        <v>2.0237154150197629E-2</v>
      </c>
      <c r="K99" s="10">
        <f t="shared" ref="K99" si="162">$B99/AE$4</f>
        <v>8.0948616600790516E-2</v>
      </c>
      <c r="L99" s="10">
        <f t="shared" ref="L99" si="163">$B99/AF$4</f>
        <v>0.64758893280632412</v>
      </c>
      <c r="M99" s="10">
        <f t="shared" ref="M99" si="164">$B99/AG$4</f>
        <v>5.180711462450593</v>
      </c>
      <c r="N99" s="10">
        <f t="shared" ref="N99" si="165">$B99/AH$4</f>
        <v>10.361422924901186</v>
      </c>
      <c r="O99" s="10">
        <f t="shared" ref="O99" si="166">$B99/AI$4</f>
        <v>41.445691699604744</v>
      </c>
      <c r="P99" s="10">
        <f t="shared" ref="P99" si="167">$B99/AJ$4</f>
        <v>165.78276679841898</v>
      </c>
      <c r="Q99" s="36">
        <f t="shared" ref="Q99" si="168">$B99/AK$4</f>
        <v>663.1310671936759</v>
      </c>
      <c r="R99" s="6"/>
      <c r="S99" s="2"/>
      <c r="T99" s="2"/>
      <c r="U99" s="6"/>
    </row>
    <row r="100" spans="1:21">
      <c r="A100" s="37">
        <f t="shared" si="93"/>
        <v>2E-3</v>
      </c>
      <c r="B100" s="55">
        <v>2E-3</v>
      </c>
      <c r="C100" s="30">
        <f t="shared" si="94"/>
        <v>1.5439723320158104E-12</v>
      </c>
      <c r="D100" s="29">
        <f t="shared" si="95"/>
        <v>6.1758893280632414E-17</v>
      </c>
      <c r="E100" s="31">
        <f t="shared" si="96"/>
        <v>3.0879446640316206E-7</v>
      </c>
      <c r="F100" s="32">
        <f t="shared" si="97"/>
        <v>3.1620553359683795E-4</v>
      </c>
      <c r="G100" s="32">
        <f t="shared" si="98"/>
        <v>6.324110671936759E-4</v>
      </c>
      <c r="H100" s="32">
        <f t="shared" si="99"/>
        <v>2.5296442687747036E-3</v>
      </c>
      <c r="I100" s="32">
        <f t="shared" si="100"/>
        <v>5.0592885375494072E-3</v>
      </c>
      <c r="J100" s="32">
        <f t="shared" si="101"/>
        <v>2.0237154150197629E-2</v>
      </c>
      <c r="K100" s="32">
        <f t="shared" si="102"/>
        <v>8.0948616600790516E-2</v>
      </c>
      <c r="L100" s="32">
        <f t="shared" si="103"/>
        <v>0.64758893280632412</v>
      </c>
      <c r="M100" s="32">
        <f t="shared" si="104"/>
        <v>5.180711462450593</v>
      </c>
      <c r="N100" s="32">
        <f t="shared" si="105"/>
        <v>10.361422924901186</v>
      </c>
      <c r="O100" s="32">
        <f t="shared" si="106"/>
        <v>41.445691699604744</v>
      </c>
      <c r="P100" s="32">
        <f t="shared" si="107"/>
        <v>165.78276679841898</v>
      </c>
      <c r="Q100" s="38">
        <f t="shared" si="108"/>
        <v>663.1310671936759</v>
      </c>
      <c r="R100" s="60" t="s">
        <v>44</v>
      </c>
      <c r="S100" s="2"/>
      <c r="T100" s="2"/>
      <c r="U100" s="6"/>
    </row>
    <row r="101" spans="1:21" ht="13.5" thickBot="1">
      <c r="A101" s="41">
        <f t="shared" si="93"/>
        <v>1E-3</v>
      </c>
      <c r="B101" s="59">
        <v>1E-3</v>
      </c>
      <c r="C101" s="42">
        <f t="shared" si="94"/>
        <v>7.7198616600790519E-13</v>
      </c>
      <c r="D101" s="43">
        <f t="shared" si="95"/>
        <v>3.0879446640316207E-17</v>
      </c>
      <c r="E101" s="44">
        <f t="shared" si="96"/>
        <v>1.5439723320158103E-7</v>
      </c>
      <c r="F101" s="45">
        <f t="shared" si="97"/>
        <v>1.5810276679841898E-4</v>
      </c>
      <c r="G101" s="45">
        <f t="shared" si="98"/>
        <v>3.1620553359683795E-4</v>
      </c>
      <c r="H101" s="45">
        <f t="shared" si="99"/>
        <v>1.2648221343873518E-3</v>
      </c>
      <c r="I101" s="45">
        <f t="shared" si="100"/>
        <v>2.5296442687747036E-3</v>
      </c>
      <c r="J101" s="45">
        <f t="shared" si="101"/>
        <v>1.0118577075098814E-2</v>
      </c>
      <c r="K101" s="45">
        <f t="shared" si="102"/>
        <v>4.0474308300395258E-2</v>
      </c>
      <c r="L101" s="45">
        <f t="shared" si="103"/>
        <v>0.32379446640316206</v>
      </c>
      <c r="M101" s="45">
        <f t="shared" si="104"/>
        <v>2.5903557312252965</v>
      </c>
      <c r="N101" s="45">
        <f t="shared" si="105"/>
        <v>5.180711462450593</v>
      </c>
      <c r="O101" s="45">
        <f t="shared" si="106"/>
        <v>20.722845849802372</v>
      </c>
      <c r="P101" s="45">
        <f t="shared" si="107"/>
        <v>82.891383399209488</v>
      </c>
      <c r="Q101" s="46">
        <f t="shared" si="108"/>
        <v>331.56553359683795</v>
      </c>
      <c r="R101" s="6"/>
      <c r="S101" s="2"/>
      <c r="T101" s="2"/>
      <c r="U101" s="6"/>
    </row>
    <row r="102" spans="1:21">
      <c r="D102" s="1"/>
      <c r="F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6"/>
      <c r="S102" s="2"/>
      <c r="T102" s="2"/>
      <c r="U102" s="6"/>
    </row>
    <row r="103" spans="1:21">
      <c r="R103" s="6"/>
      <c r="S103" s="2"/>
      <c r="T103" s="2"/>
      <c r="U103" s="6"/>
    </row>
    <row r="104" spans="1:21">
      <c r="R104" s="6"/>
      <c r="S104" s="2"/>
      <c r="T104" s="2"/>
      <c r="U104" s="6"/>
    </row>
    <row r="105" spans="1:21">
      <c r="R105" s="6"/>
      <c r="S105" s="2"/>
      <c r="T105" s="2"/>
      <c r="U105" s="6"/>
    </row>
    <row r="106" spans="1:21">
      <c r="R106" s="6"/>
      <c r="S106" s="2"/>
      <c r="T106" s="2"/>
      <c r="U106" s="6"/>
    </row>
    <row r="107" spans="1:21">
      <c r="R107" s="6"/>
      <c r="S107" s="2"/>
      <c r="T107" s="2"/>
      <c r="U107" s="6"/>
    </row>
    <row r="108" spans="1:21">
      <c r="R108" s="6"/>
      <c r="S108" s="2"/>
      <c r="T108" s="2"/>
      <c r="U108" s="6"/>
    </row>
    <row r="109" spans="1:21">
      <c r="R109" s="6"/>
      <c r="S109" s="2"/>
      <c r="T109" s="2"/>
      <c r="U109" s="6"/>
    </row>
    <row r="110" spans="1:21">
      <c r="U110" s="6"/>
    </row>
    <row r="111" spans="1:21">
      <c r="U111" s="6"/>
    </row>
    <row r="112" spans="1:21">
      <c r="U112" s="6"/>
    </row>
    <row r="113" spans="21:21">
      <c r="U113" s="6"/>
    </row>
  </sheetData>
  <mergeCells count="4">
    <mergeCell ref="U1:W1"/>
    <mergeCell ref="U9:W9"/>
    <mergeCell ref="A2:B2"/>
    <mergeCell ref="A1:B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6" workbookViewId="0">
      <selection activeCell="AA76" sqref="AA7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Convertion IC</vt:lpstr>
      <vt:lpstr>Convertion SEM</vt:lpstr>
      <vt:lpstr>Sheet3</vt:lpstr>
      <vt:lpstr>Chart IC</vt:lpstr>
      <vt:lpstr>Chart SEM</vt:lpstr>
      <vt:lpstr>Chart1</vt:lpstr>
      <vt:lpstr>Chart 40us SEM and IC</vt:lpstr>
      <vt:lpstr>Chart IC &amp; SEM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effinger</dc:creator>
  <cp:lastModifiedBy>effinger</cp:lastModifiedBy>
  <dcterms:created xsi:type="dcterms:W3CDTF">2008-08-20T14:19:09Z</dcterms:created>
  <dcterms:modified xsi:type="dcterms:W3CDTF">2009-11-17T15:17:24Z</dcterms:modified>
</cp:coreProperties>
</file>